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drawings/drawing2.xml" ContentType="application/vnd.openxmlformats-officedocument.drawing+xml"/>
  <Override PartName="/xl/activeX/activeX2.xml" ContentType="application/vnd.ms-office.activeX+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5" windowWidth="15195" windowHeight="8445"/>
  </bookViews>
  <sheets>
    <sheet name="Deployment-Equivalency Calc" sheetId="1" r:id="rId1"/>
    <sheet name="Calc d'équivalence-Mutations" sheetId="2" r:id="rId2"/>
  </sheets>
  <calcPr calcId="145621" refMode="R1C1"/>
</workbook>
</file>

<file path=xl/calcChain.xml><?xml version="1.0" encoding="utf-8"?>
<calcChain xmlns="http://schemas.openxmlformats.org/spreadsheetml/2006/main">
  <c r="G14" i="2" l="1"/>
  <c r="N11" i="2"/>
  <c r="M11" i="2"/>
  <c r="L11" i="2"/>
  <c r="K11" i="2"/>
  <c r="J11" i="2"/>
  <c r="I11" i="2"/>
  <c r="H11" i="2"/>
  <c r="G11" i="2"/>
  <c r="F11" i="2"/>
  <c r="E11" i="2"/>
  <c r="D11" i="2"/>
  <c r="D11" i="1"/>
  <c r="E11" i="1"/>
  <c r="F11" i="1"/>
  <c r="G14" i="1"/>
  <c r="G11" i="1"/>
  <c r="H11" i="1"/>
  <c r="I11" i="1"/>
  <c r="J11" i="1"/>
  <c r="K11" i="1"/>
  <c r="L11" i="1"/>
  <c r="M11" i="1"/>
  <c r="N11" i="1"/>
  <c r="G13" i="1"/>
  <c r="G13" i="2" l="1"/>
  <c r="F16" i="2" s="1"/>
  <c r="F16" i="1"/>
</calcChain>
</file>

<file path=xl/sharedStrings.xml><?xml version="1.0" encoding="utf-8"?>
<sst xmlns="http://schemas.openxmlformats.org/spreadsheetml/2006/main" count="44" uniqueCount="36">
  <si>
    <t>Lowest salary increment of B is:</t>
  </si>
  <si>
    <t>The difference between A and B is:</t>
  </si>
  <si>
    <t>Increments:</t>
  </si>
  <si>
    <t>Equivalent? Deployable?</t>
  </si>
  <si>
    <t xml:space="preserve">What this means is that you must apply the salary rates that are published, even in circumstances where the rates of pay between the groups involved in the calculation have not been re-negotiated or are not of the same year. Please seek guidance from Corporate Staffing should this requirement seem unclear. </t>
  </si>
  <si>
    <r>
      <rPr>
        <b/>
        <sz val="14"/>
        <color indexed="12"/>
        <rFont val="Arial Narrow"/>
        <family val="2"/>
      </rPr>
      <t>*</t>
    </r>
    <r>
      <rPr>
        <b/>
        <sz val="14"/>
        <rFont val="Arial Narrow"/>
        <family val="2"/>
      </rPr>
      <t>Notes:</t>
    </r>
  </si>
  <si>
    <r>
      <t>ENTER every salary step of B</t>
    </r>
    <r>
      <rPr>
        <b/>
        <sz val="14"/>
        <color indexed="12"/>
        <rFont val="Arial Narrow"/>
        <family val="2"/>
      </rPr>
      <t>*</t>
    </r>
    <r>
      <rPr>
        <b/>
        <sz val="14"/>
        <rFont val="Arial Narrow"/>
        <family val="2"/>
      </rPr>
      <t>:</t>
    </r>
  </si>
  <si>
    <t>Group/Level</t>
  </si>
  <si>
    <t>Max Salary</t>
  </si>
  <si>
    <t>EC-02</t>
  </si>
  <si>
    <t>PE-02</t>
  </si>
  <si>
    <t>to</t>
  </si>
  <si>
    <r>
      <t>ENTER</t>
    </r>
    <r>
      <rPr>
        <sz val="14"/>
        <rFont val="Arial Narrow"/>
        <family val="2"/>
      </rPr>
      <t xml:space="preserve"> group, level and maximum salary</t>
    </r>
    <r>
      <rPr>
        <sz val="14"/>
        <color indexed="12"/>
        <rFont val="Arial Narrow"/>
        <family val="2"/>
      </rPr>
      <t>*</t>
    </r>
    <r>
      <rPr>
        <sz val="14"/>
        <rFont val="Arial Narrow"/>
        <family val="2"/>
      </rPr>
      <t xml:space="preserve"> of candidate's actual position (A): </t>
    </r>
  </si>
  <si>
    <r>
      <t>ENTER</t>
    </r>
    <r>
      <rPr>
        <sz val="14"/>
        <rFont val="Arial Narrow"/>
        <family val="2"/>
      </rPr>
      <t xml:space="preserve"> group, level and maximum salary</t>
    </r>
    <r>
      <rPr>
        <sz val="14"/>
        <color indexed="12"/>
        <rFont val="Arial Narrow"/>
        <family val="2"/>
      </rPr>
      <t>*</t>
    </r>
    <r>
      <rPr>
        <sz val="14"/>
        <rFont val="Arial Narrow"/>
        <family val="2"/>
      </rPr>
      <t xml:space="preserve"> of candidate's new position (B):</t>
    </r>
  </si>
  <si>
    <t xml:space="preserve"> CLASSIFICATION  EQUIVALENCY  CALCULATION :</t>
  </si>
  <si>
    <t xml:space="preserve">Enter date that calculation was made: </t>
  </si>
  <si>
    <t>current position</t>
  </si>
  <si>
    <t>new position</t>
  </si>
  <si>
    <r>
      <rPr>
        <sz val="10"/>
        <color indexed="8"/>
        <rFont val="Arial Narrow"/>
        <family val="2"/>
      </rPr>
      <t xml:space="preserve">You must always reference the rates of pay that are current, which are posted on the TBS website: </t>
    </r>
    <r>
      <rPr>
        <u/>
        <sz val="10"/>
        <color indexed="12"/>
        <rFont val="Arial Narrow"/>
        <family val="2"/>
      </rPr>
      <t>Labour Relations, Collective Agreements and Rates of Pay</t>
    </r>
    <r>
      <rPr>
        <sz val="10"/>
        <color indexed="12"/>
        <rFont val="Arial Narrow"/>
        <family val="2"/>
      </rPr>
      <t>.</t>
    </r>
  </si>
  <si>
    <t>CALCULATRICE D'ÉQUIVALENCE DE CLASSIFICATION:</t>
  </si>
  <si>
    <t>Nouveau poste</t>
  </si>
  <si>
    <t>Groupe/Niveau</t>
  </si>
  <si>
    <t>Salaire Maximale</t>
  </si>
  <si>
    <t>poste actuel</t>
  </si>
  <si>
    <r>
      <t>RENTRER le</t>
    </r>
    <r>
      <rPr>
        <sz val="14"/>
        <rFont val="Arial Narrow"/>
        <family val="2"/>
      </rPr>
      <t xml:space="preserve"> groupe, niveau et salaire maximale</t>
    </r>
    <r>
      <rPr>
        <sz val="14"/>
        <color rgb="FF0000FF"/>
        <rFont val="Arial Narrow"/>
        <family val="2"/>
      </rPr>
      <t>*</t>
    </r>
    <r>
      <rPr>
        <sz val="14"/>
        <rFont val="Arial Narrow"/>
        <family val="2"/>
      </rPr>
      <t xml:space="preserve"> du nouveau poste du candidat (B):</t>
    </r>
  </si>
  <si>
    <r>
      <rPr>
        <b/>
        <sz val="14"/>
        <rFont val="Arial Narrow"/>
        <family val="2"/>
      </rPr>
      <t>RENTRER</t>
    </r>
    <r>
      <rPr>
        <sz val="14"/>
        <rFont val="Arial Narrow"/>
        <family val="2"/>
      </rPr>
      <t xml:space="preserve"> le groupe, niveau et salaire maximale</t>
    </r>
    <r>
      <rPr>
        <sz val="14"/>
        <color indexed="12"/>
        <rFont val="Arial Narrow"/>
        <family val="2"/>
      </rPr>
      <t>*</t>
    </r>
    <r>
      <rPr>
        <sz val="14"/>
        <rFont val="Arial Narrow"/>
        <family val="2"/>
      </rPr>
      <t xml:space="preserve">  du poste actuel du candidate (A): </t>
    </r>
  </si>
  <si>
    <t>Équivalent? Mutable?</t>
  </si>
  <si>
    <t xml:space="preserve">ENTRER la date que ce calcule à été faite: </t>
  </si>
  <si>
    <t>Ce que cela signifie est que vous devez appliquer les taux de rémunération qui sont publiés, même dans les cas où les taux de salaires des groupes inclus dans le calcul ne sont pus à jour (c.-à-d. ils n'ont pas été renégociés récemment). Veuillez s'il vous plaît demander des avis et conseils de la dotation ministérielle, si les instructions susmentionnées ne vous semblez pas claire.</t>
  </si>
  <si>
    <t>La différence entre (A) et (B) est le suivant:</t>
  </si>
  <si>
    <t>L'augmentation d'échelon de salaire le plus petit de (B), est le suivant:</t>
  </si>
  <si>
    <r>
      <t>RENTRER chaque échelon de salaire de (B)</t>
    </r>
    <r>
      <rPr>
        <b/>
        <sz val="14"/>
        <color indexed="12"/>
        <rFont val="Arial Narrow"/>
        <family val="2"/>
      </rPr>
      <t>*</t>
    </r>
    <r>
      <rPr>
        <b/>
        <sz val="14"/>
        <rFont val="Arial Narrow"/>
        <family val="2"/>
      </rPr>
      <t>:</t>
    </r>
  </si>
  <si>
    <t>L'augmentation d'échelon de salaire:</t>
  </si>
  <si>
    <r>
      <t xml:space="preserve">Vous devez toujours vous référer au taux salariale actuel, qui sont affiché sur le site du Conseil du Trésor : </t>
    </r>
    <r>
      <rPr>
        <u/>
        <sz val="10"/>
        <color rgb="FF0000FF"/>
        <rFont val="Arial Narrow"/>
        <family val="2"/>
      </rPr>
      <t>Relations de travail, Conventions collectives et taux de rémunération</t>
    </r>
    <r>
      <rPr>
        <sz val="10"/>
        <color theme="1"/>
        <rFont val="Arial Narrow"/>
        <family val="2"/>
      </rPr>
      <t>.</t>
    </r>
  </si>
  <si>
    <t>The tool has been designed in accordance with the Definition of Promotion Regulations.</t>
  </si>
  <si>
    <t>L'outil a été conçu conformément à la définition du Règlement de promotion.</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</si>
</sst>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sz val="14"/>
      <name val="Arial Narrow"/>
      <family val="2"/>
    </font>
    <font>
      <b/>
      <sz val="14"/>
      <name val="Arial Narrow"/>
      <family val="2"/>
    </font>
    <font>
      <sz val="10"/>
      <name val="Arial Narrow"/>
      <family val="2"/>
    </font>
    <font>
      <sz val="10"/>
      <color indexed="8"/>
      <name val="Arial Narrow"/>
      <family val="2"/>
    </font>
    <font>
      <sz val="14"/>
      <color indexed="12"/>
      <name val="Arial Narrow"/>
      <family val="2"/>
    </font>
    <font>
      <b/>
      <sz val="16"/>
      <color indexed="12"/>
      <name val="Arial Narrow"/>
      <family val="2"/>
    </font>
    <font>
      <sz val="10"/>
      <color indexed="12"/>
      <name val="Arial Narrow"/>
      <family val="2"/>
    </font>
    <font>
      <u/>
      <sz val="10"/>
      <color indexed="12"/>
      <name val="Arial Narrow"/>
      <family val="2"/>
    </font>
    <font>
      <b/>
      <sz val="10"/>
      <name val="Arial Narrow"/>
      <family val="2"/>
    </font>
    <font>
      <b/>
      <sz val="14"/>
      <color indexed="12"/>
      <name val="Arial Narrow"/>
      <family val="2"/>
    </font>
    <font>
      <u/>
      <sz val="10"/>
      <color theme="10"/>
      <name val="Arial"/>
      <family val="2"/>
    </font>
    <font>
      <sz val="10"/>
      <color theme="10"/>
      <name val="Arial Narrow"/>
      <family val="2"/>
    </font>
    <font>
      <u/>
      <sz val="10"/>
      <color theme="10"/>
      <name val="Arial Narrow"/>
      <family val="2"/>
    </font>
    <font>
      <b/>
      <sz val="15"/>
      <name val="Arial Narrow"/>
      <family val="2"/>
    </font>
    <font>
      <sz val="15"/>
      <name val="Arial Narrow"/>
      <family val="2"/>
    </font>
    <font>
      <i/>
      <vertAlign val="superscript"/>
      <sz val="14"/>
      <name val="Arial Narrow"/>
      <family val="2"/>
    </font>
    <font>
      <i/>
      <vertAlign val="superscript"/>
      <sz val="14"/>
      <name val="Cambria"/>
      <family val="1"/>
    </font>
    <font>
      <sz val="14"/>
      <color rgb="FF0000FF"/>
      <name val="Arial Narrow"/>
      <family val="2"/>
    </font>
    <font>
      <u/>
      <sz val="10"/>
      <color rgb="FF0000FF"/>
      <name val="Arial Narrow"/>
      <family val="2"/>
    </font>
    <font>
      <sz val="10"/>
      <color theme="1"/>
      <name val="Arial Narrow"/>
      <family val="2"/>
    </font>
    <font>
      <sz val="14"/>
      <color rgb="FFFF0000"/>
      <name val="Arial Narrow"/>
      <family val="2"/>
    </font>
    <font>
      <b/>
      <sz val="14"/>
      <color rgb="FFFF0000"/>
      <name val="Arial Narrow"/>
      <family val="2"/>
    </font>
    <font>
      <sz val="10"/>
      <color rgb="FFFF0000"/>
      <name val="Arial Narrow"/>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bottom style="thin">
        <color indexed="64"/>
      </bottom>
      <diagonal/>
    </border>
    <border>
      <left/>
      <right/>
      <top/>
      <bottom style="double">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61">
    <xf numFmtId="0" fontId="0" fillId="0" borderId="0" xfId="0"/>
    <xf numFmtId="0" fontId="1" fillId="0" borderId="0" xfId="0" applyFont="1"/>
    <xf numFmtId="0" fontId="1" fillId="0" borderId="0" xfId="0" applyFont="1" applyBorder="1"/>
    <xf numFmtId="0" fontId="3" fillId="0" borderId="0" xfId="0" applyFont="1" applyAlignment="1">
      <alignment wrapText="1"/>
    </xf>
    <xf numFmtId="0" fontId="9" fillId="0" borderId="0" xfId="0" applyFont="1" applyAlignment="1">
      <alignment horizontal="center" vertical="center" wrapText="1"/>
    </xf>
    <xf numFmtId="0" fontId="3" fillId="0" borderId="0" xfId="0" applyFont="1"/>
    <xf numFmtId="0" fontId="3" fillId="0" borderId="0" xfId="0" applyFont="1" applyAlignment="1">
      <alignment vertical="top" wrapText="1"/>
    </xf>
    <xf numFmtId="0" fontId="1" fillId="3" borderId="1" xfId="0" applyFont="1" applyFill="1" applyBorder="1"/>
    <xf numFmtId="0" fontId="1" fillId="3" borderId="2" xfId="0" applyFont="1" applyFill="1" applyBorder="1"/>
    <xf numFmtId="0" fontId="1" fillId="3" borderId="3" xfId="0" applyFont="1" applyFill="1" applyBorder="1"/>
    <xf numFmtId="0" fontId="1" fillId="3" borderId="0" xfId="0" applyFont="1" applyFill="1" applyBorder="1"/>
    <xf numFmtId="0" fontId="1" fillId="3" borderId="5" xfId="0" applyFont="1" applyFill="1" applyBorder="1"/>
    <xf numFmtId="0" fontId="1" fillId="3" borderId="4" xfId="0" applyFont="1" applyFill="1" applyBorder="1"/>
    <xf numFmtId="0" fontId="1" fillId="3" borderId="4" xfId="0" applyFont="1" applyFill="1" applyBorder="1" applyAlignment="1"/>
    <xf numFmtId="0" fontId="3" fillId="3" borderId="0" xfId="0" applyFont="1" applyFill="1" applyBorder="1"/>
    <xf numFmtId="0" fontId="1" fillId="3" borderId="4" xfId="0" applyFont="1" applyFill="1" applyBorder="1" applyAlignment="1"/>
    <xf numFmtId="0" fontId="2" fillId="3" borderId="0" xfId="0" applyFont="1" applyFill="1" applyBorder="1"/>
    <xf numFmtId="0" fontId="5" fillId="3" borderId="0" xfId="0" applyFont="1" applyFill="1" applyBorder="1"/>
    <xf numFmtId="0" fontId="6" fillId="3" borderId="0" xfId="0" applyFont="1" applyFill="1" applyBorder="1"/>
    <xf numFmtId="0" fontId="1" fillId="3" borderId="9" xfId="0" applyFont="1" applyFill="1" applyBorder="1"/>
    <xf numFmtId="0" fontId="1" fillId="3" borderId="10" xfId="0" applyFont="1" applyFill="1" applyBorder="1"/>
    <xf numFmtId="0" fontId="16" fillId="3" borderId="0" xfId="0" applyFont="1" applyFill="1" applyBorder="1" applyAlignment="1">
      <alignment horizontal="center"/>
    </xf>
    <xf numFmtId="0" fontId="1" fillId="3" borderId="14" xfId="0" applyFont="1" applyFill="1" applyBorder="1" applyAlignment="1">
      <alignment horizontal="center"/>
    </xf>
    <xf numFmtId="0" fontId="2" fillId="3" borderId="10" xfId="0" applyFont="1" applyFill="1" applyBorder="1" applyAlignment="1">
      <alignment horizontal="center"/>
    </xf>
    <xf numFmtId="0" fontId="14" fillId="3" borderId="4" xfId="0" applyFont="1" applyFill="1" applyBorder="1" applyAlignment="1"/>
    <xf numFmtId="0" fontId="15" fillId="3" borderId="0" xfId="0" applyFont="1" applyFill="1" applyBorder="1" applyAlignment="1"/>
    <xf numFmtId="0" fontId="1" fillId="3" borderId="4" xfId="0" applyFont="1" applyFill="1" applyBorder="1" applyAlignment="1"/>
    <xf numFmtId="0" fontId="0" fillId="0" borderId="0" xfId="0" applyAlignment="1"/>
    <xf numFmtId="0" fontId="2" fillId="3" borderId="4" xfId="0" applyFont="1" applyFill="1" applyBorder="1" applyAlignment="1"/>
    <xf numFmtId="0" fontId="2" fillId="3" borderId="0" xfId="0" applyFont="1" applyFill="1" applyBorder="1" applyAlignment="1"/>
    <xf numFmtId="0" fontId="3" fillId="3" borderId="0" xfId="0" applyFont="1" applyFill="1" applyBorder="1" applyAlignment="1"/>
    <xf numFmtId="0" fontId="3" fillId="2" borderId="4" xfId="0" applyFont="1" applyFill="1" applyBorder="1" applyAlignment="1">
      <alignment horizontal="left" vertical="center" wrapText="1"/>
    </xf>
    <xf numFmtId="0" fontId="3" fillId="2" borderId="0" xfId="0" applyFont="1" applyFill="1" applyBorder="1" applyAlignment="1">
      <alignment horizontal="left"/>
    </xf>
    <xf numFmtId="0" fontId="3" fillId="2" borderId="0" xfId="0" applyFont="1" applyFill="1" applyBorder="1" applyAlignment="1"/>
    <xf numFmtId="0" fontId="3" fillId="2" borderId="5" xfId="0" applyFont="1" applyFill="1" applyBorder="1" applyAlignment="1"/>
    <xf numFmtId="0" fontId="2" fillId="2" borderId="1" xfId="0" applyFont="1" applyFill="1" applyBorder="1" applyAlignment="1"/>
    <xf numFmtId="0" fontId="1" fillId="2" borderId="2" xfId="0" applyFont="1" applyFill="1" applyBorder="1" applyAlignment="1"/>
    <xf numFmtId="0" fontId="1" fillId="2" borderId="3" xfId="0" applyFont="1" applyFill="1" applyBorder="1" applyAlignment="1"/>
    <xf numFmtId="0" fontId="12" fillId="2" borderId="4" xfId="1" applyFont="1" applyFill="1" applyBorder="1" applyAlignment="1" applyProtection="1">
      <alignment horizontal="left" vertical="center" wrapText="1"/>
    </xf>
    <xf numFmtId="0" fontId="13" fillId="2" borderId="0" xfId="1" applyFont="1" applyFill="1" applyBorder="1" applyAlignment="1" applyProtection="1">
      <alignment horizontal="left"/>
    </xf>
    <xf numFmtId="0" fontId="13" fillId="2" borderId="0" xfId="1" applyFont="1" applyFill="1" applyBorder="1" applyAlignment="1" applyProtection="1"/>
    <xf numFmtId="0" fontId="13" fillId="2" borderId="5" xfId="1" applyFont="1" applyFill="1" applyBorder="1" applyAlignment="1" applyProtection="1"/>
    <xf numFmtId="0" fontId="20" fillId="2" borderId="4" xfId="1" applyFont="1" applyFill="1" applyBorder="1" applyAlignment="1" applyProtection="1">
      <alignment horizontal="left" vertical="center" wrapText="1"/>
    </xf>
    <xf numFmtId="0" fontId="20" fillId="2" borderId="0" xfId="1" applyFont="1" applyFill="1" applyBorder="1" applyAlignment="1" applyProtection="1">
      <alignment horizontal="left"/>
    </xf>
    <xf numFmtId="0" fontId="20" fillId="2" borderId="0" xfId="1" applyFont="1" applyFill="1" applyBorder="1" applyAlignment="1" applyProtection="1"/>
    <xf numFmtId="0" fontId="20" fillId="2" borderId="5" xfId="1" applyFont="1" applyFill="1" applyBorder="1" applyAlignment="1" applyProtection="1"/>
    <xf numFmtId="0" fontId="20" fillId="2" borderId="9" xfId="0" applyFont="1" applyFill="1" applyBorder="1" applyAlignment="1"/>
    <xf numFmtId="0" fontId="20" fillId="2" borderId="10" xfId="0" applyFont="1" applyFill="1" applyBorder="1" applyAlignment="1"/>
    <xf numFmtId="0" fontId="20" fillId="2" borderId="11" xfId="0" applyFont="1" applyFill="1" applyBorder="1" applyAlignment="1"/>
    <xf numFmtId="0" fontId="17" fillId="3" borderId="10" xfId="0" applyFont="1" applyFill="1" applyBorder="1" applyAlignment="1">
      <alignment horizontal="center"/>
    </xf>
    <xf numFmtId="0" fontId="17" fillId="0" borderId="10" xfId="0" applyFont="1" applyBorder="1" applyAlignment="1">
      <alignment horizontal="center"/>
    </xf>
    <xf numFmtId="0" fontId="21" fillId="4" borderId="10" xfId="0" applyFont="1" applyFill="1" applyBorder="1" applyAlignment="1">
      <alignment horizontal="center"/>
    </xf>
    <xf numFmtId="0" fontId="21" fillId="4" borderId="13" xfId="0" applyFont="1" applyFill="1" applyBorder="1" applyAlignment="1">
      <alignment horizontal="center" vertical="center"/>
    </xf>
    <xf numFmtId="0" fontId="21" fillId="4" borderId="6" xfId="0" applyFont="1" applyFill="1" applyBorder="1" applyAlignment="1">
      <alignment horizontal="center" vertical="center" wrapText="1"/>
    </xf>
    <xf numFmtId="0" fontId="22" fillId="4" borderId="13" xfId="0" applyFont="1" applyFill="1" applyBorder="1" applyAlignment="1">
      <alignment horizontal="center" vertical="center"/>
    </xf>
    <xf numFmtId="0" fontId="22" fillId="4" borderId="6" xfId="0" applyFont="1" applyFill="1" applyBorder="1" applyAlignment="1">
      <alignment horizontal="center" vertical="center"/>
    </xf>
    <xf numFmtId="0" fontId="21" fillId="4" borderId="12"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2" fillId="4" borderId="8" xfId="0" applyFont="1" applyFill="1" applyBorder="1" applyAlignment="1">
      <alignment horizontal="center" vertical="center"/>
    </xf>
    <xf numFmtId="0" fontId="23" fillId="4" borderId="7" xfId="0" applyFont="1" applyFill="1" applyBorder="1" applyAlignment="1">
      <alignment horizontal="center" vertical="center" wrapText="1"/>
    </xf>
    <xf numFmtId="0" fontId="22" fillId="4" borderId="8"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activeX/activeX1.xml><?xml version="1.0" encoding="utf-8"?>
<ax:ocx xmlns:ax="http://schemas.microsoft.com/office/2006/activeX" xmlns:r="http://schemas.openxmlformats.org/officeDocument/2006/relationships" ax:classid="{20DD1B9E-87C4-11D1-8BE3-0000F8754DA1}" ax:license="651A8940-87C5-11d1-8BE3-0000F8754DA1" ax:persistence="persistPropertyBag">
  <ax:ocxPr ax:name="_ExtentX" ax:value="609"/>
  <ax:ocxPr ax:name="_ExtentY" ax:value="609"/>
  <ax:ocxPr ax:name="_Version" ax:value="393216"/>
  <ax:ocxPr ax:name="Font">
    <ax:font ax:persistence="persistPropertyBag">
      <ax:ocxPr ax:name="Name" ax:value="Arial Narrow"/>
      <ax:ocxPr ax:name="Size" ax:value="12"/>
      <ax:ocxPr ax:name="Charset" ax:value="0"/>
      <ax:ocxPr ax:name="Weight" ax:value="400"/>
      <ax:ocxPr ax:name="Underline" ax:value="0"/>
      <ax:ocxPr ax:name="Italic" ax:value="0"/>
      <ax:ocxPr ax:name="Strikethrough" ax:value="0"/>
    </ax:font>
  </ax:ocxPr>
  <ax:ocxPr ax:name="Format" ax:value="662831105"/>
  <ax:ocxPr ax:name="CurrentDate" ax:value="42145"/>
  <ax:ocxPr ax:name="MinDate" ax:value="40909"/>
</ax:ocx>
</file>

<file path=xl/activeX/activeX2.xml><?xml version="1.0" encoding="utf-8"?>
<ax:ocx xmlns:ax="http://schemas.microsoft.com/office/2006/activeX" xmlns:r="http://schemas.openxmlformats.org/officeDocument/2006/relationships" ax:classid="{20DD1B9E-87C4-11D1-8BE3-0000F8754DA1}" ax:license="651A8940-87C5-11d1-8BE3-0000F8754DA1" ax:persistence="persistPropertyBag">
  <ax:ocxPr ax:name="_ExtentX" ax:value="820"/>
  <ax:ocxPr ax:name="_ExtentY" ax:value="794"/>
  <ax:ocxPr ax:name="_Version" ax:value="393216"/>
  <ax:ocxPr ax:name="Font">
    <ax:font ax:persistence="persistPropertyBag">
      <ax:ocxPr ax:name="Name" ax:value="Arial Narrow"/>
      <ax:ocxPr ax:name="Size" ax:value="12"/>
      <ax:ocxPr ax:name="Charset" ax:value="0"/>
      <ax:ocxPr ax:name="Weight" ax:value="400"/>
      <ax:ocxPr ax:name="Underline" ax:value="0"/>
      <ax:ocxPr ax:name="Italic" ax:value="0"/>
      <ax:ocxPr ax:name="Strikethrough" ax:value="0"/>
    </ax:font>
  </ax:ocxPr>
  <ax:ocxPr ax:name="Format" ax:value="662831105"/>
  <ax:ocxPr ax:name="CurrentDate" ax:value="41235"/>
  <ax:ocxPr ax:name="MinDate" ax:value="40909"/>
</ax:ocx>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16</xdr:row>
          <xdr:rowOff>38100</xdr:rowOff>
        </xdr:from>
        <xdr:to>
          <xdr:col>6</xdr:col>
          <xdr:colOff>66675</xdr:colOff>
          <xdr:row>17</xdr:row>
          <xdr:rowOff>0</xdr:rowOff>
        </xdr:to>
        <xdr:sp macro="" textlink="">
          <xdr:nvSpPr>
            <xdr:cNvPr id="1026" name="DTPicker1"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16</xdr:row>
          <xdr:rowOff>38100</xdr:rowOff>
        </xdr:from>
        <xdr:to>
          <xdr:col>5</xdr:col>
          <xdr:colOff>1133475</xdr:colOff>
          <xdr:row>17</xdr:row>
          <xdr:rowOff>0</xdr:rowOff>
        </xdr:to>
        <xdr:sp macro="" textlink="">
          <xdr:nvSpPr>
            <xdr:cNvPr id="2049" name="DTPicker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bs-sct.gc.ca/hr-rh/lr_ca_rp-rt_cc_tr/index-eng.asp" TargetMode="External"/><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tbs-sct.gc.ca/hr-rh/lr_ca_rp-rt_cc_tr/index-fra.asp" TargetMode="External"/><Relationship Id="rId6" Type="http://schemas.openxmlformats.org/officeDocument/2006/relationships/image" Target="../media/image2.emf"/><Relationship Id="rId5" Type="http://schemas.openxmlformats.org/officeDocument/2006/relationships/control" Target="../activeX/activeX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N30"/>
  <sheetViews>
    <sheetView tabSelected="1" view="pageBreakPreview" zoomScale="115" zoomScaleNormal="85" zoomScaleSheetLayoutView="115" workbookViewId="0">
      <selection activeCell="G14" sqref="G14"/>
    </sheetView>
  </sheetViews>
  <sheetFormatPr defaultRowHeight="18" x14ac:dyDescent="0.25"/>
  <cols>
    <col min="1" max="1" width="1.7109375" style="1" customWidth="1"/>
    <col min="2" max="2" width="8.7109375" style="1" customWidth="1"/>
    <col min="3" max="3" width="16.5703125" style="1" customWidth="1"/>
    <col min="4" max="4" width="19.85546875" style="1" customWidth="1"/>
    <col min="5" max="5" width="17.42578125" style="1" customWidth="1"/>
    <col min="6" max="6" width="16" style="1" customWidth="1"/>
    <col min="7" max="7" width="15.85546875" style="1" customWidth="1"/>
    <col min="8" max="8" width="15.5703125" style="1" customWidth="1"/>
    <col min="9" max="9" width="17" style="1" customWidth="1"/>
    <col min="10" max="11" width="16.28515625" style="1" customWidth="1"/>
    <col min="12" max="12" width="14.5703125" style="1" customWidth="1"/>
    <col min="13" max="13" width="15.85546875" style="1" customWidth="1"/>
    <col min="14" max="14" width="13" style="1" customWidth="1"/>
    <col min="15" max="16384" width="9.140625" style="1"/>
  </cols>
  <sheetData>
    <row r="1" spans="2:14" ht="8.25" customHeight="1" thickBot="1" x14ac:dyDescent="0.3"/>
    <row r="2" spans="2:14" x14ac:dyDescent="0.25">
      <c r="B2" s="7"/>
      <c r="C2" s="8"/>
      <c r="D2" s="8"/>
      <c r="E2" s="8"/>
      <c r="F2" s="8"/>
      <c r="G2" s="8"/>
      <c r="H2" s="8"/>
      <c r="I2" s="8"/>
      <c r="J2" s="8"/>
      <c r="K2" s="8"/>
      <c r="L2" s="8"/>
      <c r="M2" s="8"/>
      <c r="N2" s="9"/>
    </row>
    <row r="3" spans="2:14" ht="20.25" thickBot="1" x14ac:dyDescent="0.35">
      <c r="B3" s="24" t="s">
        <v>14</v>
      </c>
      <c r="C3" s="25"/>
      <c r="D3" s="25"/>
      <c r="E3" s="25"/>
      <c r="F3" s="25"/>
      <c r="G3" s="51" t="s">
        <v>9</v>
      </c>
      <c r="H3" s="23" t="s">
        <v>11</v>
      </c>
      <c r="I3" s="51" t="s">
        <v>10</v>
      </c>
      <c r="J3" s="10"/>
      <c r="K3" s="10"/>
      <c r="L3" s="10"/>
      <c r="M3" s="10"/>
      <c r="N3" s="11"/>
    </row>
    <row r="4" spans="2:14" ht="21" thickBot="1" x14ac:dyDescent="0.3">
      <c r="B4" s="12"/>
      <c r="C4" s="10"/>
      <c r="D4" s="10"/>
      <c r="E4" s="10"/>
      <c r="F4" s="10"/>
      <c r="G4" s="21" t="s">
        <v>16</v>
      </c>
      <c r="H4" s="10"/>
      <c r="I4" s="21" t="s">
        <v>17</v>
      </c>
      <c r="J4" s="10"/>
      <c r="K4" s="22" t="s">
        <v>7</v>
      </c>
      <c r="L4" s="10"/>
      <c r="M4" s="22" t="s">
        <v>8</v>
      </c>
      <c r="N4" s="11"/>
    </row>
    <row r="5" spans="2:14" ht="18.75" thickTop="1" x14ac:dyDescent="0.25">
      <c r="B5" s="28" t="s">
        <v>12</v>
      </c>
      <c r="C5" s="29"/>
      <c r="D5" s="29"/>
      <c r="E5" s="29"/>
      <c r="F5" s="29"/>
      <c r="G5" s="29"/>
      <c r="H5" s="29"/>
      <c r="I5" s="29"/>
      <c r="J5" s="29"/>
      <c r="K5" s="54" t="s">
        <v>9</v>
      </c>
      <c r="L5" s="10"/>
      <c r="M5" s="52">
        <v>56917</v>
      </c>
      <c r="N5" s="11"/>
    </row>
    <row r="6" spans="2:14" x14ac:dyDescent="0.25">
      <c r="B6" s="28" t="s">
        <v>13</v>
      </c>
      <c r="C6" s="30"/>
      <c r="D6" s="30"/>
      <c r="E6" s="30"/>
      <c r="F6" s="30"/>
      <c r="G6" s="30"/>
      <c r="H6" s="30"/>
      <c r="I6" s="30"/>
      <c r="J6" s="30"/>
      <c r="K6" s="55" t="s">
        <v>10</v>
      </c>
      <c r="L6" s="10"/>
      <c r="M6" s="53">
        <v>68181</v>
      </c>
      <c r="N6" s="11"/>
    </row>
    <row r="7" spans="2:14" x14ac:dyDescent="0.25">
      <c r="B7" s="13"/>
      <c r="C7" s="14"/>
      <c r="D7" s="14"/>
      <c r="E7" s="14"/>
      <c r="F7" s="14"/>
      <c r="G7" s="14"/>
      <c r="H7" s="14"/>
      <c r="I7" s="14"/>
      <c r="J7" s="10"/>
      <c r="K7" s="10"/>
      <c r="L7" s="10"/>
      <c r="M7" s="10"/>
      <c r="N7" s="11"/>
    </row>
    <row r="8" spans="2:14" ht="18.75" thickBot="1" x14ac:dyDescent="0.3">
      <c r="B8" s="28" t="s">
        <v>6</v>
      </c>
      <c r="C8" s="30"/>
      <c r="D8" s="30"/>
      <c r="E8" s="30"/>
      <c r="F8" s="30"/>
      <c r="G8" s="14"/>
      <c r="H8" s="14"/>
      <c r="I8" s="14"/>
      <c r="J8" s="10"/>
      <c r="K8" s="10"/>
      <c r="L8" s="10"/>
      <c r="M8" s="10"/>
      <c r="N8" s="11"/>
    </row>
    <row r="9" spans="2:14" ht="18.75" thickBot="1" x14ac:dyDescent="0.3">
      <c r="B9" s="12"/>
      <c r="C9" s="56">
        <v>61428</v>
      </c>
      <c r="D9" s="56">
        <v>63590</v>
      </c>
      <c r="E9" s="56">
        <v>65841</v>
      </c>
      <c r="F9" s="56">
        <v>68181</v>
      </c>
      <c r="G9" s="57"/>
      <c r="H9" s="57"/>
      <c r="I9" s="57"/>
      <c r="J9" s="57"/>
      <c r="K9" s="57"/>
      <c r="L9" s="58"/>
      <c r="M9" s="58"/>
      <c r="N9" s="11"/>
    </row>
    <row r="10" spans="2:14" x14ac:dyDescent="0.25">
      <c r="B10" s="13"/>
      <c r="C10" s="10"/>
      <c r="D10" s="10"/>
      <c r="E10" s="10"/>
      <c r="F10" s="10"/>
      <c r="G10" s="10"/>
      <c r="H10" s="10"/>
      <c r="I10" s="10"/>
      <c r="J10" s="10"/>
      <c r="K10" s="10"/>
      <c r="L10" s="10"/>
      <c r="M10" s="10"/>
      <c r="N10" s="11"/>
    </row>
    <row r="11" spans="2:14" x14ac:dyDescent="0.25">
      <c r="B11" s="12" t="s">
        <v>2</v>
      </c>
      <c r="C11" s="10"/>
      <c r="D11" s="10">
        <f>IF(SUM(D9-C9)&gt;0,SUM(D9-C9)," ")</f>
        <v>2162</v>
      </c>
      <c r="E11" s="10">
        <f t="shared" ref="E11:N11" si="0">IF(SUM(E9-D9)&gt;0,SUM(E9-D9)," ")</f>
        <v>2251</v>
      </c>
      <c r="F11" s="10">
        <f t="shared" si="0"/>
        <v>2340</v>
      </c>
      <c r="G11" s="10" t="str">
        <f t="shared" si="0"/>
        <v xml:space="preserve"> </v>
      </c>
      <c r="H11" s="10" t="str">
        <f t="shared" si="0"/>
        <v xml:space="preserve"> </v>
      </c>
      <c r="I11" s="10" t="str">
        <f t="shared" si="0"/>
        <v xml:space="preserve"> </v>
      </c>
      <c r="J11" s="10" t="str">
        <f t="shared" si="0"/>
        <v xml:space="preserve"> </v>
      </c>
      <c r="K11" s="10" t="str">
        <f t="shared" si="0"/>
        <v xml:space="preserve"> </v>
      </c>
      <c r="L11" s="10" t="str">
        <f t="shared" si="0"/>
        <v xml:space="preserve"> </v>
      </c>
      <c r="M11" s="10" t="str">
        <f t="shared" si="0"/>
        <v xml:space="preserve"> </v>
      </c>
      <c r="N11" s="11" t="str">
        <f t="shared" si="0"/>
        <v xml:space="preserve"> </v>
      </c>
    </row>
    <row r="12" spans="2:14" x14ac:dyDescent="0.25">
      <c r="B12" s="12"/>
      <c r="C12" s="10"/>
      <c r="D12" s="10"/>
      <c r="E12" s="10"/>
      <c r="F12" s="10"/>
      <c r="G12" s="10"/>
      <c r="H12" s="10"/>
      <c r="I12" s="10"/>
      <c r="J12" s="10"/>
      <c r="K12" s="10"/>
      <c r="L12" s="10"/>
      <c r="M12" s="10"/>
      <c r="N12" s="11"/>
    </row>
    <row r="13" spans="2:14" x14ac:dyDescent="0.25">
      <c r="B13" s="26" t="s">
        <v>0</v>
      </c>
      <c r="C13" s="30"/>
      <c r="D13" s="30"/>
      <c r="E13" s="30"/>
      <c r="F13" s="30"/>
      <c r="G13" s="16">
        <f>MIN(D11:N11)</f>
        <v>2162</v>
      </c>
      <c r="H13" s="10"/>
      <c r="I13" s="10"/>
      <c r="J13" s="10"/>
      <c r="K13" s="10"/>
      <c r="L13" s="10"/>
      <c r="M13" s="10"/>
      <c r="N13" s="11"/>
    </row>
    <row r="14" spans="2:14" x14ac:dyDescent="0.25">
      <c r="B14" s="26" t="s">
        <v>1</v>
      </c>
      <c r="C14" s="30"/>
      <c r="D14" s="30"/>
      <c r="E14" s="30"/>
      <c r="F14" s="30"/>
      <c r="G14" s="16">
        <f>SUM(M6-M5)</f>
        <v>11264</v>
      </c>
      <c r="H14" s="10"/>
      <c r="I14" s="10"/>
      <c r="J14" s="10"/>
      <c r="K14" s="10"/>
      <c r="L14" s="10"/>
      <c r="M14" s="10"/>
      <c r="N14" s="11"/>
    </row>
    <row r="15" spans="2:14" x14ac:dyDescent="0.25">
      <c r="B15" s="12"/>
      <c r="C15" s="10"/>
      <c r="D15" s="10"/>
      <c r="E15" s="10"/>
      <c r="F15" s="10"/>
      <c r="G15" s="17"/>
      <c r="H15" s="10"/>
      <c r="I15" s="10"/>
      <c r="J15" s="10"/>
      <c r="K15" s="10"/>
      <c r="L15" s="10"/>
      <c r="M15" s="10"/>
      <c r="N15" s="11"/>
    </row>
    <row r="16" spans="2:14" ht="20.25" x14ac:dyDescent="0.3">
      <c r="B16" s="26" t="s">
        <v>3</v>
      </c>
      <c r="C16" s="27"/>
      <c r="D16" s="27"/>
      <c r="E16" s="27"/>
      <c r="F16" s="18" t="str">
        <f>IF(G14&lt;G13,"YES, group and level equivalent","NO, group and level not equivalent")</f>
        <v>NO, group and level not equivalent</v>
      </c>
      <c r="G16" s="10"/>
      <c r="H16" s="10"/>
      <c r="I16" s="10"/>
      <c r="J16" s="29"/>
      <c r="K16" s="29"/>
      <c r="L16" s="29"/>
      <c r="M16" s="10"/>
      <c r="N16" s="10"/>
    </row>
    <row r="17" spans="2:14" ht="26.25" customHeight="1" x14ac:dyDescent="0.3">
      <c r="B17" s="26" t="s">
        <v>15</v>
      </c>
      <c r="C17" s="27"/>
      <c r="D17" s="27"/>
      <c r="E17" s="27"/>
      <c r="F17" s="18"/>
      <c r="G17" s="10"/>
      <c r="H17" s="10"/>
      <c r="I17" s="10"/>
      <c r="J17" s="29"/>
      <c r="K17" s="29"/>
      <c r="L17" s="29"/>
      <c r="M17" s="10"/>
      <c r="N17" s="10"/>
    </row>
    <row r="18" spans="2:14" ht="20.25" customHeight="1" thickBot="1" x14ac:dyDescent="0.3">
      <c r="B18" s="19"/>
      <c r="C18" s="20"/>
      <c r="D18" s="20"/>
      <c r="E18" s="20"/>
      <c r="F18" s="20"/>
      <c r="G18" s="20"/>
      <c r="H18" s="20"/>
      <c r="I18" s="20"/>
      <c r="J18" s="20"/>
      <c r="K18" s="49"/>
      <c r="L18" s="50"/>
      <c r="M18" s="50"/>
      <c r="N18" s="50"/>
    </row>
    <row r="19" spans="2:14" ht="18.75" thickBot="1" x14ac:dyDescent="0.3">
      <c r="B19" s="2"/>
      <c r="C19" s="2"/>
      <c r="D19" s="2"/>
      <c r="E19" s="2"/>
      <c r="F19" s="2"/>
      <c r="G19" s="2"/>
      <c r="H19" s="2"/>
      <c r="I19" s="2"/>
      <c r="J19" s="2"/>
      <c r="K19" s="2"/>
      <c r="L19" s="2"/>
      <c r="M19" s="2"/>
      <c r="N19" s="2"/>
    </row>
    <row r="20" spans="2:14" x14ac:dyDescent="0.25">
      <c r="B20" s="2"/>
      <c r="C20" s="35" t="s">
        <v>5</v>
      </c>
      <c r="D20" s="36"/>
      <c r="E20" s="36"/>
      <c r="F20" s="36"/>
      <c r="G20" s="36"/>
      <c r="H20" s="36"/>
      <c r="I20" s="36"/>
      <c r="J20" s="36"/>
      <c r="K20" s="36"/>
      <c r="L20" s="36"/>
      <c r="M20" s="36"/>
      <c r="N20" s="37"/>
    </row>
    <row r="21" spans="2:14" ht="24.75" customHeight="1" x14ac:dyDescent="0.25">
      <c r="B21" s="3"/>
      <c r="C21" s="38" t="s">
        <v>18</v>
      </c>
      <c r="D21" s="39"/>
      <c r="E21" s="39"/>
      <c r="F21" s="39"/>
      <c r="G21" s="39"/>
      <c r="H21" s="39"/>
      <c r="I21" s="39"/>
      <c r="J21" s="39"/>
      <c r="K21" s="40"/>
      <c r="L21" s="40"/>
      <c r="M21" s="40"/>
      <c r="N21" s="41"/>
    </row>
    <row r="22" spans="2:14" ht="41.25" customHeight="1" x14ac:dyDescent="0.25">
      <c r="B22" s="3"/>
      <c r="C22" s="31" t="s">
        <v>4</v>
      </c>
      <c r="D22" s="32"/>
      <c r="E22" s="32"/>
      <c r="F22" s="32"/>
      <c r="G22" s="32"/>
      <c r="H22" s="32"/>
      <c r="I22" s="32"/>
      <c r="J22" s="32"/>
      <c r="K22" s="33"/>
      <c r="L22" s="33"/>
      <c r="M22" s="33"/>
      <c r="N22" s="34"/>
    </row>
    <row r="23" spans="2:14" ht="16.5" customHeight="1" thickBot="1" x14ac:dyDescent="0.3">
      <c r="B23" s="4"/>
      <c r="C23" s="46" t="s">
        <v>34</v>
      </c>
      <c r="D23" s="47"/>
      <c r="E23" s="47"/>
      <c r="F23" s="47"/>
      <c r="G23" s="47"/>
      <c r="H23" s="47"/>
      <c r="I23" s="47"/>
      <c r="J23" s="47"/>
      <c r="K23" s="47"/>
      <c r="L23" s="47"/>
      <c r="M23" s="47"/>
      <c r="N23" s="48"/>
    </row>
    <row r="24" spans="2:14" x14ac:dyDescent="0.25">
      <c r="B24" s="4"/>
      <c r="C24" s="5"/>
      <c r="D24" s="5"/>
      <c r="E24" s="5"/>
      <c r="F24" s="5"/>
      <c r="G24" s="5"/>
      <c r="H24" s="5"/>
      <c r="I24" s="5"/>
      <c r="J24" s="5"/>
      <c r="K24" s="5"/>
      <c r="L24" s="5"/>
      <c r="M24" s="5"/>
      <c r="N24" s="5"/>
    </row>
    <row r="25" spans="2:14" x14ac:dyDescent="0.25">
      <c r="B25" s="4"/>
      <c r="C25" s="5"/>
      <c r="D25" s="5"/>
      <c r="E25" s="5"/>
      <c r="F25" s="5"/>
      <c r="G25" s="5"/>
      <c r="H25" s="5"/>
      <c r="I25" s="5"/>
      <c r="J25" s="5"/>
      <c r="K25" s="5"/>
      <c r="L25" s="5"/>
      <c r="M25" s="5"/>
      <c r="N25" s="5"/>
    </row>
    <row r="26" spans="2:14" x14ac:dyDescent="0.25">
      <c r="B26" s="4"/>
      <c r="C26" s="5"/>
      <c r="D26" s="5"/>
      <c r="E26" s="5"/>
      <c r="F26" s="5"/>
      <c r="G26" s="5"/>
      <c r="H26" s="5"/>
      <c r="I26" s="5"/>
      <c r="J26" s="5"/>
      <c r="K26" s="5"/>
      <c r="L26" s="5"/>
      <c r="M26" s="5"/>
      <c r="N26" s="5"/>
    </row>
    <row r="27" spans="2:14" x14ac:dyDescent="0.25">
      <c r="B27" s="3"/>
      <c r="C27" s="5"/>
      <c r="D27" s="5"/>
      <c r="E27" s="5"/>
      <c r="F27" s="5"/>
      <c r="G27" s="5"/>
      <c r="H27" s="5"/>
      <c r="I27" s="5"/>
      <c r="J27" s="5"/>
      <c r="K27" s="5"/>
      <c r="L27" s="5"/>
      <c r="M27" s="5"/>
      <c r="N27" s="5"/>
    </row>
    <row r="28" spans="2:14" x14ac:dyDescent="0.25">
      <c r="B28" s="3"/>
      <c r="C28" s="5"/>
      <c r="D28" s="5"/>
      <c r="E28" s="5"/>
      <c r="F28" s="5"/>
      <c r="G28" s="5"/>
      <c r="H28" s="5"/>
      <c r="I28" s="5"/>
      <c r="J28" s="5"/>
      <c r="K28" s="5"/>
      <c r="L28" s="5"/>
      <c r="M28" s="5"/>
      <c r="N28" s="5"/>
    </row>
    <row r="29" spans="2:14" x14ac:dyDescent="0.25">
      <c r="B29" s="3"/>
      <c r="C29" s="6"/>
      <c r="D29" s="6"/>
    </row>
    <row r="30" spans="2:14" x14ac:dyDescent="0.25">
      <c r="B30" s="3"/>
      <c r="C30" s="6"/>
      <c r="D30" s="6"/>
    </row>
  </sheetData>
  <mergeCells count="15">
    <mergeCell ref="K18:N18"/>
    <mergeCell ref="C23:N23"/>
    <mergeCell ref="C22:N22"/>
    <mergeCell ref="C20:N20"/>
    <mergeCell ref="B13:F13"/>
    <mergeCell ref="B14:F14"/>
    <mergeCell ref="C21:N21"/>
    <mergeCell ref="B3:F3"/>
    <mergeCell ref="J16:L16"/>
    <mergeCell ref="J17:L17"/>
    <mergeCell ref="B16:E16"/>
    <mergeCell ref="B17:E17"/>
    <mergeCell ref="B5:J5"/>
    <mergeCell ref="B6:J6"/>
    <mergeCell ref="B8:F8"/>
  </mergeCells>
  <phoneticPr fontId="0" type="noConversion"/>
  <hyperlinks>
    <hyperlink ref="C21:N21" r:id="rId1" display="You must always reference the rates of pay that are current, which are posted on the TBS website."/>
  </hyperlinks>
  <pageMargins left="0.75" right="0.75" top="1" bottom="1" header="0.5" footer="0.5"/>
  <pageSetup scale="59" orientation="landscape" r:id="rId2"/>
  <headerFooter alignWithMargins="0"/>
  <drawing r:id="rId3"/>
  <legacyDrawing r:id="rId4"/>
  <controls>
    <mc:AlternateContent xmlns:mc="http://schemas.openxmlformats.org/markup-compatibility/2006">
      <mc:Choice Requires="x14">
        <control shapeId="1026" r:id="rId5" name="DTPicker1">
          <controlPr defaultSize="0" autoLine="0" autoPict="0" r:id="rId6">
            <anchor moveWithCells="1">
              <from>
                <xdr:col>5</xdr:col>
                <xdr:colOff>38100</xdr:colOff>
                <xdr:row>16</xdr:row>
                <xdr:rowOff>38100</xdr:rowOff>
              </from>
              <to>
                <xdr:col>6</xdr:col>
                <xdr:colOff>66675</xdr:colOff>
                <xdr:row>17</xdr:row>
                <xdr:rowOff>0</xdr:rowOff>
              </to>
            </anchor>
          </controlPr>
        </control>
      </mc:Choice>
      <mc:Fallback>
        <control shapeId="1026" r:id="rId5" name="DTPicker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N30"/>
  <sheetViews>
    <sheetView view="pageBreakPreview" topLeftCell="A10" zoomScale="115" zoomScaleNormal="85" zoomScaleSheetLayoutView="115" workbookViewId="0">
      <selection activeCell="B13" sqref="B13:F13"/>
    </sheetView>
  </sheetViews>
  <sheetFormatPr defaultRowHeight="18" x14ac:dyDescent="0.25"/>
  <cols>
    <col min="1" max="1" width="1.7109375" style="1" customWidth="1"/>
    <col min="2" max="2" width="8.7109375" style="1" customWidth="1"/>
    <col min="3" max="3" width="27.140625" style="1" customWidth="1"/>
    <col min="4" max="4" width="20.28515625" style="1" customWidth="1"/>
    <col min="5" max="6" width="22.5703125" style="1" customWidth="1"/>
    <col min="7" max="7" width="13.140625" style="1" customWidth="1"/>
    <col min="8" max="8" width="13.5703125" style="1" customWidth="1"/>
    <col min="9" max="9" width="13.7109375" style="1" customWidth="1"/>
    <col min="10" max="10" width="14.140625" style="1" customWidth="1"/>
    <col min="11" max="11" width="14.42578125" style="1" customWidth="1"/>
    <col min="12" max="12" width="13.85546875" style="1" customWidth="1"/>
    <col min="13" max="13" width="13.42578125" style="1" customWidth="1"/>
    <col min="14" max="14" width="13" style="1" customWidth="1"/>
    <col min="15" max="16384" width="9.140625" style="1"/>
  </cols>
  <sheetData>
    <row r="1" spans="2:14" ht="8.25" customHeight="1" thickBot="1" x14ac:dyDescent="0.3"/>
    <row r="2" spans="2:14" x14ac:dyDescent="0.25">
      <c r="B2" s="7"/>
      <c r="C2" s="8"/>
      <c r="D2" s="8"/>
      <c r="E2" s="8"/>
      <c r="F2" s="8"/>
      <c r="G2" s="8"/>
      <c r="H2" s="8"/>
      <c r="I2" s="8"/>
      <c r="J2" s="8"/>
      <c r="K2" s="8"/>
      <c r="L2" s="8"/>
      <c r="M2" s="8"/>
      <c r="N2" s="9"/>
    </row>
    <row r="3" spans="2:14" ht="20.25" thickBot="1" x14ac:dyDescent="0.35">
      <c r="B3" s="24" t="s">
        <v>19</v>
      </c>
      <c r="C3" s="25"/>
      <c r="D3" s="25"/>
      <c r="E3" s="25"/>
      <c r="F3" s="25"/>
      <c r="G3" s="51" t="s">
        <v>9</v>
      </c>
      <c r="H3" s="23" t="s">
        <v>11</v>
      </c>
      <c r="I3" s="51" t="s">
        <v>10</v>
      </c>
      <c r="J3" s="10"/>
      <c r="K3" s="10"/>
      <c r="L3" s="10"/>
      <c r="M3" s="10"/>
      <c r="N3" s="11"/>
    </row>
    <row r="4" spans="2:14" ht="21" thickBot="1" x14ac:dyDescent="0.3">
      <c r="B4" s="12"/>
      <c r="C4" s="10"/>
      <c r="D4" s="10"/>
      <c r="E4" s="10"/>
      <c r="F4" s="10"/>
      <c r="G4" s="21" t="s">
        <v>23</v>
      </c>
      <c r="H4" s="10"/>
      <c r="I4" s="21" t="s">
        <v>20</v>
      </c>
      <c r="J4" s="10"/>
      <c r="K4" s="22" t="s">
        <v>21</v>
      </c>
      <c r="L4" s="10"/>
      <c r="M4" s="22" t="s">
        <v>22</v>
      </c>
      <c r="N4" s="11"/>
    </row>
    <row r="5" spans="2:14" ht="18.75" thickTop="1" x14ac:dyDescent="0.25">
      <c r="B5" s="26" t="s">
        <v>25</v>
      </c>
      <c r="C5" s="29"/>
      <c r="D5" s="29"/>
      <c r="E5" s="29"/>
      <c r="F5" s="29"/>
      <c r="G5" s="29"/>
      <c r="H5" s="29"/>
      <c r="I5" s="29"/>
      <c r="J5" s="29"/>
      <c r="K5" s="54" t="s">
        <v>9</v>
      </c>
      <c r="L5" s="10"/>
      <c r="M5" s="52">
        <v>56917</v>
      </c>
      <c r="N5" s="11"/>
    </row>
    <row r="6" spans="2:14" x14ac:dyDescent="0.25">
      <c r="B6" s="28" t="s">
        <v>24</v>
      </c>
      <c r="C6" s="30"/>
      <c r="D6" s="30"/>
      <c r="E6" s="30"/>
      <c r="F6" s="30"/>
      <c r="G6" s="30"/>
      <c r="H6" s="30"/>
      <c r="I6" s="30"/>
      <c r="J6" s="30"/>
      <c r="K6" s="55" t="s">
        <v>10</v>
      </c>
      <c r="L6" s="10"/>
      <c r="M6" s="53">
        <v>68181</v>
      </c>
      <c r="N6" s="11"/>
    </row>
    <row r="7" spans="2:14" x14ac:dyDescent="0.25">
      <c r="B7" s="15"/>
      <c r="C7" s="14"/>
      <c r="D7" s="14"/>
      <c r="E7" s="14"/>
      <c r="F7" s="14"/>
      <c r="G7" s="14"/>
      <c r="H7" s="14"/>
      <c r="I7" s="14"/>
      <c r="J7" s="10"/>
      <c r="K7" s="10"/>
      <c r="L7" s="10"/>
      <c r="M7" s="10"/>
      <c r="N7" s="11"/>
    </row>
    <row r="8" spans="2:14" ht="18.75" thickBot="1" x14ac:dyDescent="0.3">
      <c r="B8" s="28" t="s">
        <v>31</v>
      </c>
      <c r="C8" s="30"/>
      <c r="D8" s="30"/>
      <c r="E8" s="30"/>
      <c r="F8" s="30"/>
      <c r="G8" s="14"/>
      <c r="H8" s="14"/>
      <c r="I8" s="14"/>
      <c r="J8" s="10"/>
      <c r="K8" s="10"/>
      <c r="L8" s="10"/>
      <c r="M8" s="10"/>
      <c r="N8" s="11"/>
    </row>
    <row r="9" spans="2:14" ht="18.75" thickBot="1" x14ac:dyDescent="0.3">
      <c r="B9" s="12"/>
      <c r="C9" s="56">
        <v>61428</v>
      </c>
      <c r="D9" s="56">
        <v>63590</v>
      </c>
      <c r="E9" s="56">
        <v>65841</v>
      </c>
      <c r="F9" s="56">
        <v>68181</v>
      </c>
      <c r="G9" s="59"/>
      <c r="H9" s="59"/>
      <c r="I9" s="59"/>
      <c r="J9" s="59"/>
      <c r="K9" s="59"/>
      <c r="L9" s="60"/>
      <c r="M9" s="60"/>
      <c r="N9" s="11"/>
    </row>
    <row r="10" spans="2:14" x14ac:dyDescent="0.25">
      <c r="B10" s="15"/>
      <c r="C10" s="10"/>
      <c r="D10" s="10"/>
      <c r="E10" s="10"/>
      <c r="F10" s="10"/>
      <c r="G10" s="10"/>
      <c r="H10" s="10"/>
      <c r="I10" s="10"/>
      <c r="J10" s="10"/>
      <c r="K10" s="10"/>
      <c r="L10" s="10"/>
      <c r="M10" s="10"/>
      <c r="N10" s="11"/>
    </row>
    <row r="11" spans="2:14" x14ac:dyDescent="0.25">
      <c r="B11" s="12" t="s">
        <v>32</v>
      </c>
      <c r="C11" s="10"/>
      <c r="D11" s="10">
        <f>IF(SUM(D9-C9)&gt;0,SUM(D9-C9)," ")</f>
        <v>2162</v>
      </c>
      <c r="E11" s="10">
        <f t="shared" ref="E11:N11" si="0">IF(SUM(E9-D9)&gt;0,SUM(E9-D9)," ")</f>
        <v>2251</v>
      </c>
      <c r="F11" s="10">
        <f t="shared" si="0"/>
        <v>2340</v>
      </c>
      <c r="G11" s="10" t="str">
        <f t="shared" si="0"/>
        <v xml:space="preserve"> </v>
      </c>
      <c r="H11" s="10" t="str">
        <f t="shared" si="0"/>
        <v xml:space="preserve"> </v>
      </c>
      <c r="I11" s="10" t="str">
        <f t="shared" si="0"/>
        <v xml:space="preserve"> </v>
      </c>
      <c r="J11" s="10" t="str">
        <f t="shared" si="0"/>
        <v xml:space="preserve"> </v>
      </c>
      <c r="K11" s="10" t="str">
        <f t="shared" si="0"/>
        <v xml:space="preserve"> </v>
      </c>
      <c r="L11" s="10" t="str">
        <f t="shared" si="0"/>
        <v xml:space="preserve"> </v>
      </c>
      <c r="M11" s="10" t="str">
        <f t="shared" si="0"/>
        <v xml:space="preserve"> </v>
      </c>
      <c r="N11" s="11" t="str">
        <f t="shared" si="0"/>
        <v xml:space="preserve"> </v>
      </c>
    </row>
    <row r="12" spans="2:14" x14ac:dyDescent="0.25">
      <c r="B12" s="12"/>
      <c r="C12" s="10"/>
      <c r="D12" s="10"/>
      <c r="E12" s="10"/>
      <c r="F12" s="10"/>
      <c r="G12" s="10"/>
      <c r="H12" s="10"/>
      <c r="I12" s="10"/>
      <c r="J12" s="10"/>
      <c r="K12" s="10"/>
      <c r="L12" s="10"/>
      <c r="M12" s="10"/>
      <c r="N12" s="11"/>
    </row>
    <row r="13" spans="2:14" x14ac:dyDescent="0.25">
      <c r="B13" s="26" t="s">
        <v>30</v>
      </c>
      <c r="C13" s="30"/>
      <c r="D13" s="30"/>
      <c r="E13" s="30"/>
      <c r="F13" s="30"/>
      <c r="G13" s="16">
        <f>MIN(D11:N11)</f>
        <v>2162</v>
      </c>
      <c r="H13" s="10"/>
      <c r="I13" s="10"/>
      <c r="J13" s="10"/>
      <c r="K13" s="10"/>
      <c r="L13" s="10"/>
      <c r="M13" s="10"/>
      <c r="N13" s="11"/>
    </row>
    <row r="14" spans="2:14" x14ac:dyDescent="0.25">
      <c r="B14" s="26" t="s">
        <v>29</v>
      </c>
      <c r="C14" s="30"/>
      <c r="D14" s="30"/>
      <c r="E14" s="30"/>
      <c r="F14" s="30"/>
      <c r="G14" s="16">
        <f>SUM(M6-M5)</f>
        <v>11264</v>
      </c>
      <c r="H14" s="10"/>
      <c r="I14" s="10"/>
      <c r="J14" s="10"/>
      <c r="K14" s="10"/>
      <c r="L14" s="10"/>
      <c r="M14" s="10"/>
      <c r="N14" s="11"/>
    </row>
    <row r="15" spans="2:14" x14ac:dyDescent="0.25">
      <c r="B15" s="12"/>
      <c r="C15" s="10"/>
      <c r="D15" s="10"/>
      <c r="E15" s="10"/>
      <c r="F15" s="10"/>
      <c r="G15" s="17"/>
      <c r="H15" s="10"/>
      <c r="I15" s="10"/>
      <c r="J15" s="10"/>
      <c r="K15" s="10"/>
      <c r="L15" s="10"/>
      <c r="M15" s="10"/>
      <c r="N15" s="11"/>
    </row>
    <row r="16" spans="2:14" ht="20.25" x14ac:dyDescent="0.3">
      <c r="B16" s="26" t="s">
        <v>26</v>
      </c>
      <c r="C16" s="27"/>
      <c r="D16" s="27"/>
      <c r="E16" s="27"/>
      <c r="F16" s="18" t="str">
        <f>IF(G14&lt;G13,"YES, group and level equivalent","NON, le groupe et niveau ne sont pas équivalent")</f>
        <v>NON, le groupe et niveau ne sont pas équivalent</v>
      </c>
      <c r="G16" s="10"/>
      <c r="H16" s="10"/>
      <c r="I16" s="10"/>
      <c r="J16" s="29"/>
      <c r="K16" s="29"/>
      <c r="L16" s="29"/>
      <c r="M16" s="10"/>
      <c r="N16" s="10"/>
    </row>
    <row r="17" spans="2:14" ht="26.25" customHeight="1" x14ac:dyDescent="0.3">
      <c r="B17" s="26" t="s">
        <v>27</v>
      </c>
      <c r="C17" s="27"/>
      <c r="D17" s="27"/>
      <c r="E17" s="27"/>
      <c r="F17" s="18"/>
      <c r="G17" s="10"/>
      <c r="H17" s="10"/>
      <c r="I17" s="10"/>
      <c r="J17" s="29"/>
      <c r="K17" s="29"/>
      <c r="L17" s="29"/>
      <c r="M17" s="10"/>
      <c r="N17" s="10"/>
    </row>
    <row r="18" spans="2:14" ht="20.25" customHeight="1" thickBot="1" x14ac:dyDescent="0.3">
      <c r="B18" s="19"/>
      <c r="C18" s="20"/>
      <c r="D18" s="20"/>
      <c r="E18" s="20"/>
      <c r="F18" s="20"/>
      <c r="G18" s="20"/>
      <c r="H18" s="20"/>
      <c r="I18" s="20"/>
      <c r="J18" s="20"/>
      <c r="K18" s="49"/>
      <c r="L18" s="50"/>
      <c r="M18" s="50"/>
      <c r="N18" s="50"/>
    </row>
    <row r="19" spans="2:14" ht="18.75" thickBot="1" x14ac:dyDescent="0.3">
      <c r="B19" s="2"/>
      <c r="C19" s="2"/>
      <c r="D19" s="2"/>
      <c r="E19" s="2"/>
      <c r="F19" s="2"/>
      <c r="G19" s="2"/>
      <c r="H19" s="2"/>
      <c r="I19" s="2"/>
      <c r="J19" s="2"/>
      <c r="K19" s="2"/>
      <c r="L19" s="2"/>
      <c r="M19" s="2"/>
      <c r="N19" s="2"/>
    </row>
    <row r="20" spans="2:14" x14ac:dyDescent="0.25">
      <c r="B20" s="2"/>
      <c r="C20" s="35" t="s">
        <v>5</v>
      </c>
      <c r="D20" s="36"/>
      <c r="E20" s="36"/>
      <c r="F20" s="36"/>
      <c r="G20" s="36"/>
      <c r="H20" s="36"/>
      <c r="I20" s="36"/>
      <c r="J20" s="36"/>
      <c r="K20" s="36"/>
      <c r="L20" s="36"/>
      <c r="M20" s="36"/>
      <c r="N20" s="37"/>
    </row>
    <row r="21" spans="2:14" ht="24.75" customHeight="1" x14ac:dyDescent="0.25">
      <c r="B21" s="3"/>
      <c r="C21" s="42" t="s">
        <v>33</v>
      </c>
      <c r="D21" s="43"/>
      <c r="E21" s="43"/>
      <c r="F21" s="43"/>
      <c r="G21" s="43"/>
      <c r="H21" s="43"/>
      <c r="I21" s="43"/>
      <c r="J21" s="43"/>
      <c r="K21" s="44"/>
      <c r="L21" s="44"/>
      <c r="M21" s="44"/>
      <c r="N21" s="45"/>
    </row>
    <row r="22" spans="2:14" ht="41.25" customHeight="1" x14ac:dyDescent="0.25">
      <c r="B22" s="3"/>
      <c r="C22" s="31" t="s">
        <v>28</v>
      </c>
      <c r="D22" s="32"/>
      <c r="E22" s="32"/>
      <c r="F22" s="32"/>
      <c r="G22" s="32"/>
      <c r="H22" s="32"/>
      <c r="I22" s="32"/>
      <c r="J22" s="32"/>
      <c r="K22" s="33"/>
      <c r="L22" s="33"/>
      <c r="M22" s="33"/>
      <c r="N22" s="34"/>
    </row>
    <row r="23" spans="2:14" ht="16.5" customHeight="1" thickBot="1" x14ac:dyDescent="0.3">
      <c r="B23" s="4"/>
      <c r="C23" s="46" t="s">
        <v>35</v>
      </c>
      <c r="D23" s="47"/>
      <c r="E23" s="47"/>
      <c r="F23" s="47"/>
      <c r="G23" s="47"/>
      <c r="H23" s="47"/>
      <c r="I23" s="47"/>
      <c r="J23" s="47"/>
      <c r="K23" s="47"/>
      <c r="L23" s="47"/>
      <c r="M23" s="47"/>
      <c r="N23" s="48"/>
    </row>
    <row r="24" spans="2:14" x14ac:dyDescent="0.25">
      <c r="B24" s="4"/>
      <c r="C24" s="5"/>
      <c r="D24" s="5"/>
      <c r="E24" s="5"/>
      <c r="F24" s="5"/>
      <c r="G24" s="5"/>
      <c r="H24" s="5"/>
      <c r="I24" s="5"/>
      <c r="J24" s="5"/>
      <c r="K24" s="5"/>
      <c r="L24" s="5"/>
      <c r="M24" s="5"/>
      <c r="N24" s="5"/>
    </row>
    <row r="25" spans="2:14" x14ac:dyDescent="0.25">
      <c r="B25" s="4"/>
      <c r="C25" s="5"/>
      <c r="D25" s="5"/>
      <c r="E25" s="5"/>
      <c r="F25" s="5"/>
      <c r="G25" s="5"/>
      <c r="H25" s="5"/>
      <c r="I25" s="5"/>
      <c r="J25" s="5"/>
      <c r="K25" s="5"/>
      <c r="L25" s="5"/>
      <c r="M25" s="5"/>
      <c r="N25" s="5"/>
    </row>
    <row r="26" spans="2:14" x14ac:dyDescent="0.25">
      <c r="B26" s="4"/>
      <c r="C26" s="5"/>
      <c r="D26" s="5"/>
      <c r="E26" s="5"/>
      <c r="F26" s="5"/>
      <c r="G26" s="5"/>
      <c r="H26" s="5"/>
      <c r="I26" s="5"/>
      <c r="J26" s="5"/>
      <c r="K26" s="5"/>
      <c r="L26" s="5"/>
      <c r="M26" s="5"/>
      <c r="N26" s="5"/>
    </row>
    <row r="27" spans="2:14" x14ac:dyDescent="0.25">
      <c r="B27" s="3"/>
      <c r="C27" s="5"/>
      <c r="D27" s="5"/>
      <c r="E27" s="5"/>
      <c r="F27" s="5"/>
      <c r="G27" s="5"/>
      <c r="H27" s="5"/>
      <c r="I27" s="5"/>
      <c r="J27" s="5"/>
      <c r="K27" s="5"/>
      <c r="L27" s="5"/>
      <c r="M27" s="5"/>
      <c r="N27" s="5"/>
    </row>
    <row r="28" spans="2:14" x14ac:dyDescent="0.25">
      <c r="B28" s="3"/>
      <c r="C28" s="5"/>
      <c r="D28" s="5"/>
      <c r="E28" s="5"/>
      <c r="F28" s="5"/>
      <c r="G28" s="5"/>
      <c r="H28" s="5"/>
      <c r="I28" s="5"/>
      <c r="J28" s="5"/>
      <c r="K28" s="5"/>
      <c r="L28" s="5"/>
      <c r="M28" s="5"/>
      <c r="N28" s="5"/>
    </row>
    <row r="29" spans="2:14" x14ac:dyDescent="0.25">
      <c r="B29" s="3"/>
      <c r="C29" s="6"/>
      <c r="D29" s="6"/>
    </row>
    <row r="30" spans="2:14" x14ac:dyDescent="0.25">
      <c r="B30" s="3"/>
      <c r="C30" s="6"/>
      <c r="D30" s="6"/>
    </row>
  </sheetData>
  <mergeCells count="15">
    <mergeCell ref="C21:N21"/>
    <mergeCell ref="C22:N22"/>
    <mergeCell ref="C23:N23"/>
    <mergeCell ref="B16:E16"/>
    <mergeCell ref="J16:L16"/>
    <mergeCell ref="B17:E17"/>
    <mergeCell ref="J17:L17"/>
    <mergeCell ref="K18:N18"/>
    <mergeCell ref="C20:N20"/>
    <mergeCell ref="B14:F14"/>
    <mergeCell ref="B3:F3"/>
    <mergeCell ref="B5:J5"/>
    <mergeCell ref="B6:J6"/>
    <mergeCell ref="B8:F8"/>
    <mergeCell ref="B13:F13"/>
  </mergeCells>
  <hyperlinks>
    <hyperlink ref="C21:N21" r:id="rId1" display="Vous devez toujours vous référer au taux salairiale actuel, qui sont affiché sur le site du Conseil du Trésor : Relations de travail, Conventions collectives et taux de rémunération."/>
  </hyperlinks>
  <pageMargins left="0.75" right="0.75" top="1" bottom="1" header="0.5" footer="0.5"/>
  <pageSetup scale="54" orientation="landscape" r:id="rId2"/>
  <headerFooter alignWithMargins="0"/>
  <drawing r:id="rId3"/>
  <legacyDrawing r:id="rId4"/>
  <controls>
    <mc:AlternateContent xmlns:mc="http://schemas.openxmlformats.org/markup-compatibility/2006">
      <mc:Choice Requires="x14">
        <control shapeId="2049" r:id="rId5" name="DTPicker1">
          <controlPr defaultSize="0" autoLine="0" autoPict="0" r:id="rId6">
            <anchor moveWithCells="1">
              <from>
                <xdr:col>5</xdr:col>
                <xdr:colOff>38100</xdr:colOff>
                <xdr:row>16</xdr:row>
                <xdr:rowOff>38100</xdr:rowOff>
              </from>
              <to>
                <xdr:col>5</xdr:col>
                <xdr:colOff>1133475</xdr:colOff>
                <xdr:row>17</xdr:row>
                <xdr:rowOff>0</xdr:rowOff>
              </to>
            </anchor>
          </controlPr>
        </control>
      </mc:Choice>
      <mc:Fallback>
        <control shapeId="2049" r:id="rId5" name="DTPicker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_dlc_DocId xmlns="4c535cf1-42b7-479c-b9bc-96a64e158fc9">6CXY2JRTZHWW-75-38</_dlc_DocId>
    <_dlc_DocIdUrl xmlns="4c535cf1-42b7-479c-b9bc-96a64e158fc9">
      <Url>http://nationalteams/sites/HR-RH/ncres-cnres/_layouts/DocIdRedir.aspx?ID=6CXY2JRTZHWW-75-38</Url>
      <Description>6CXY2JRTZHWW-75-38</Description>
    </_dlc_DocIdUrl>
    <Tool_x0020_Type xmlns="ba1b3523-ed99-4fad-bd0d-9f02a512a93c">Other</Tool_x0020_Type>
    <English_x0020_Variation xmlns="ba1b3523-ed99-4fad-bd0d-9f02a512a93c" xsi:nil="true"/>
    <Item_x0020_Language xmlns="ba1b3523-ed99-4fad-bd0d-9f02a512a93c">English</Item_x0020_Language>
    <French_x0020_Variation xmlns="ba1b3523-ed99-4fad-bd0d-9f02a512a93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DF8C0A538B2C41B4B6A1F6F39E4EA1" ma:contentTypeVersion="12" ma:contentTypeDescription="Create a new document." ma:contentTypeScope="" ma:versionID="61bd4a504999e72a37208f52c699fee7">
  <xsd:schema xmlns:xsd="http://www.w3.org/2001/XMLSchema" xmlns:xs="http://www.w3.org/2001/XMLSchema" xmlns:p="http://schemas.microsoft.com/office/2006/metadata/properties" xmlns:ns1="ba1b3523-ed99-4fad-bd0d-9f02a512a93c" xmlns:ns2="http://schemas.microsoft.com/sharepoint/v3" xmlns:ns3="4c535cf1-42b7-479c-b9bc-96a64e158fc9" targetNamespace="http://schemas.microsoft.com/office/2006/metadata/properties" ma:root="true" ma:fieldsID="0af88af7412f1536cbcfa8ea116fa96e" ns1:_="" ns2:_="" ns3:_="">
    <xsd:import namespace="ba1b3523-ed99-4fad-bd0d-9f02a512a93c"/>
    <xsd:import namespace="http://schemas.microsoft.com/sharepoint/v3"/>
    <xsd:import namespace="4c535cf1-42b7-479c-b9bc-96a64e158fc9"/>
    <xsd:element name="properties">
      <xsd:complexType>
        <xsd:sequence>
          <xsd:element name="documentManagement">
            <xsd:complexType>
              <xsd:all>
                <xsd:element ref="ns1:Tool_x0020_Type"/>
                <xsd:element ref="ns2:Language" minOccurs="0"/>
                <xsd:element ref="ns3:_dlc_DocId" minOccurs="0"/>
                <xsd:element ref="ns3:_dlc_DocIdUrl" minOccurs="0"/>
                <xsd:element ref="ns3:_dlc_DocIdPersistId" minOccurs="0"/>
                <xsd:element ref="ns1:Item_x0020_Language"/>
                <xsd:element ref="ns1:English_x0020_Variation" minOccurs="0"/>
                <xsd:element ref="ns1:French_x0020_Vari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1b3523-ed99-4fad-bd0d-9f02a512a93c" elementFormDefault="qualified">
    <xsd:import namespace="http://schemas.microsoft.com/office/2006/documentManagement/types"/>
    <xsd:import namespace="http://schemas.microsoft.com/office/infopath/2007/PartnerControls"/>
    <xsd:element name="Tool_x0020_Type" ma:index="0" ma:displayName="Tool Type" ma:format="Dropdown" ma:internalName="Tool_x0020_Type">
      <xsd:simpleType>
        <xsd:restriction base="dms:Choice">
          <xsd:enumeration value="Staffing Letter Builder Tool (SLBT)"/>
          <xsd:enumeration value="Priority Administration"/>
          <xsd:enumeration value="Priority Management Information System (PIMS)"/>
          <xsd:enumeration value="Planning"/>
          <xsd:enumeration value="Collective Staffing"/>
          <xsd:enumeration value="File Review"/>
          <xsd:enumeration value="Salary Above the Minimum"/>
          <xsd:enumeration value="Non-Advertised Appointment"/>
          <xsd:enumeration value="Assessment"/>
          <xsd:enumeration value="Right-Fit"/>
          <xsd:enumeration value="Values"/>
          <xsd:enumeration value="Training"/>
          <xsd:enumeration value="Other"/>
        </xsd:restriction>
      </xsd:simpleType>
    </xsd:element>
    <xsd:element name="Item_x0020_Language" ma:index="13" ma:displayName="Item Language" ma:internalName="Item_x0020_Language">
      <xsd:simpleType>
        <xsd:restriction base="dms:Choice">
          <xsd:enumeration value="English"/>
          <xsd:enumeration value="French"/>
        </xsd:restriction>
      </xsd:simpleType>
    </xsd:element>
    <xsd:element name="English_x0020_Variation" ma:index="14" nillable="true" ma:displayName="English Variation" ma:list="{BA1B3523-ED99-4FAD-BD0D-9F02A512A93C}" ma:internalName="English_x0020_Variation" ma:showField="ID">
      <xsd:simpleType>
        <xsd:restriction base="dms:Lookup"/>
      </xsd:simpleType>
    </xsd:element>
    <xsd:element name="French_x0020_Variation" ma:index="15" nillable="true" ma:displayName="French Variation" ma:list="{BA1B3523-ED99-4FAD-BD0D-9F02A512A93C}" ma:internalName="French_x0020_Variation" ma:showField="ID">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3" nillable="true" ma:displayName="Language" ma:default="English" ma:format="Dropdown" ma:internalName="Language">
      <xsd:simpleType>
        <xsd:union memberTypes="dms:Text">
          <xsd:simpleType>
            <xsd:restriction base="dms:Choice">
              <xsd:enumeration value="English"/>
              <xsd:enumeration value="French"/>
              <xsd:enumeration value="Bilingual"/>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4c535cf1-42b7-479c-b9bc-96a64e158fc9" elementFormDefault="qualified">
    <xsd:import namespace="http://schemas.microsoft.com/office/2006/documentManagement/types"/>
    <xsd:import namespace="http://schemas.microsoft.com/office/infopath/2007/PartnerControls"/>
    <xsd:element name="_dlc_DocId" ma:index="6" nillable="true" ma:displayName="Document ID Value" ma:description="The value of the document ID assigned to this item." ma:internalName="_dlc_DocId" ma:readOnly="true">
      <xsd:simpleType>
        <xsd:restriction base="dms:Text"/>
      </xsd:simpleType>
    </xsd:element>
    <xsd:element name="_dlc_DocIdUrl" ma:index="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A9CEA30-3E58-4427-840A-027FDD56CBFD}">
  <ds:schemaRefs>
    <ds:schemaRef ds:uri="http://schemas.microsoft.com/sharepoint/v3"/>
    <ds:schemaRef ds:uri="ba1b3523-ed99-4fad-bd0d-9f02a512a93c"/>
    <ds:schemaRef ds:uri="http://www.w3.org/XML/1998/namespace"/>
    <ds:schemaRef ds:uri="http://purl.org/dc/dcmitype/"/>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4c535cf1-42b7-479c-b9bc-96a64e158fc9"/>
  </ds:schemaRefs>
</ds:datastoreItem>
</file>

<file path=customXml/itemProps2.xml><?xml version="1.0" encoding="utf-8"?>
<ds:datastoreItem xmlns:ds="http://schemas.openxmlformats.org/officeDocument/2006/customXml" ds:itemID="{20FDEA2B-A486-4E9D-BA71-2C88640E5779}">
  <ds:schemaRefs>
    <ds:schemaRef ds:uri="http://schemas.microsoft.com/sharepoint/v3/contenttype/forms"/>
  </ds:schemaRefs>
</ds:datastoreItem>
</file>

<file path=customXml/itemProps3.xml><?xml version="1.0" encoding="utf-8"?>
<ds:datastoreItem xmlns:ds="http://schemas.openxmlformats.org/officeDocument/2006/customXml" ds:itemID="{3B67383E-D845-464D-BC69-29F3817754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1b3523-ed99-4fad-bd0d-9f02a512a93c"/>
    <ds:schemaRef ds:uri="http://schemas.microsoft.com/sharepoint/v3"/>
    <ds:schemaRef ds:uri="4c535cf1-42b7-479c-b9bc-96a64e158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0E2E478-C3BB-4E80-94AC-741455D3961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Deployment-Equivalency Calc</vt:lpstr>
      <vt:lpstr>Calc d'équivalence-Mutations</vt:lpstr>
    </vt:vector>
  </TitlesOfParts>
  <Company>DFO-MPO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Deployment Equivalency Calculation Tool - Sample</dc:title>
  <dc:creator>dfouser</dc:creator>
  <cp:lastModifiedBy>McIntosh, Loralie [NC]</cp:lastModifiedBy>
  <cp:lastPrinted>2012-11-22T16:15:48Z</cp:lastPrinted>
  <dcterms:created xsi:type="dcterms:W3CDTF">2005-04-08T17:03:34Z</dcterms:created>
  <dcterms:modified xsi:type="dcterms:W3CDTF">2015-05-21T19:11:45Z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0x010100DEDF8C0A538B2C41B4B6A1F6F39E4EA1</vt:lpwstr>
  </property>
  <property fmtid="{D5CDD505-2E9C-101B-9397-08002B2CF9AE}" pid="3" name="_dlc_DocIdItemGuid">
    <vt:lpwstr>3288c987-621f-4f97-9d4e-08facff16982</vt:lpwstr>
  </property>
  <property fmtid="{D5CDD505-2E9C-101B-9397-08002B2CF9AE}" pid="4" name="Item Language">
    <vt:lpwstr>English</vt:lpwstr>
  </property>
</Properties>
</file>