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dc-drhc\nc_common-commun$\HR-RH\HQHRSD-PSRHAC\CODC-CCOC\Common\Outils_Tools\Admins Tools - Outils pour admins\Gabarit - Template\"/>
    </mc:Choice>
  </mc:AlternateContent>
  <bookViews>
    <workbookView xWindow="-12" yWindow="108" windowWidth="12600" windowHeight="12288"/>
  </bookViews>
  <sheets>
    <sheet name="Creation" sheetId="9" r:id="rId1"/>
    <sheet name="Sheet1" sheetId="7" state="hidden" r:id="rId2"/>
  </sheets>
  <definedNames>
    <definedName name="Creation">Sheet1!#REF!</definedName>
    <definedName name="exclu">Sheet1!$B$1:$B$2</definedName>
    <definedName name="Fiabilité___Reliability">Sheet1!$A$2:$A$3</definedName>
    <definedName name="location">Sheet1!#REF!</definedName>
    <definedName name="Oui___Yes">Sheet1!$B$1:$B$2</definedName>
    <definedName name="permenant">Sheet1!#REF!</definedName>
    <definedName name="_xlnm.Print_Titles" localSheetId="0">Creation!$4:$5</definedName>
    <definedName name="securite">Sheet1!$A$1:$A$3</definedName>
    <definedName name="SLE">Sheet1!$A$8:$A$13</definedName>
    <definedName name="work">Sheet1!$C$15:$C$486</definedName>
  </definedNames>
  <calcPr calcId="162913"/>
</workbook>
</file>

<file path=xl/calcChain.xml><?xml version="1.0" encoding="utf-8"?>
<calcChain xmlns="http://schemas.openxmlformats.org/spreadsheetml/2006/main">
  <c r="C437" i="7" l="1"/>
  <c r="C462" i="7" l="1"/>
  <c r="C463" i="7"/>
  <c r="C464" i="7"/>
  <c r="C465" i="7"/>
  <c r="C466" i="7"/>
  <c r="C440" i="7" l="1"/>
  <c r="C438" i="7"/>
  <c r="C435" i="7"/>
  <c r="C434" i="7"/>
  <c r="C320" i="7"/>
  <c r="C319" i="7"/>
  <c r="C318" i="7"/>
  <c r="C317" i="7"/>
  <c r="C316" i="7"/>
  <c r="C315" i="7"/>
  <c r="C314" i="7"/>
  <c r="C313" i="7"/>
  <c r="C312" i="7"/>
  <c r="C311" i="7"/>
  <c r="C310" i="7"/>
  <c r="C196" i="7"/>
  <c r="C195" i="7"/>
  <c r="C120" i="7"/>
  <c r="C119" i="7"/>
  <c r="C118" i="7"/>
  <c r="C43" i="7"/>
  <c r="C41" i="7"/>
  <c r="C436" i="7" l="1"/>
  <c r="C439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15" i="7" l="1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2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67" i="7" l="1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</calcChain>
</file>

<file path=xl/sharedStrings.xml><?xml version="1.0" encoding="utf-8"?>
<sst xmlns="http://schemas.openxmlformats.org/spreadsheetml/2006/main" count="932" uniqueCount="913">
  <si>
    <t>Secret</t>
  </si>
  <si>
    <t>BBB/BBB</t>
  </si>
  <si>
    <t>CBC/CBC</t>
  </si>
  <si>
    <t>English Essential</t>
  </si>
  <si>
    <t>Fiabilité / Reliability</t>
  </si>
  <si>
    <t>Très Secret / Top secret</t>
  </si>
  <si>
    <t>Français Essentiel</t>
  </si>
  <si>
    <t>AB001</t>
  </si>
  <si>
    <t>100 Main Street South</t>
  </si>
  <si>
    <t>AB002</t>
  </si>
  <si>
    <t>10405 Jasper Ave NW</t>
  </si>
  <si>
    <t>AB003</t>
  </si>
  <si>
    <t>4905 4th Avenue</t>
  </si>
  <si>
    <t>AB004</t>
  </si>
  <si>
    <t>1816 Crowchild Trail North-West</t>
  </si>
  <si>
    <t>AB005</t>
  </si>
  <si>
    <t>220 4th Ave South-East</t>
  </si>
  <si>
    <t>AB008</t>
  </si>
  <si>
    <t>10044 108 Street</t>
  </si>
  <si>
    <t>AB009</t>
  </si>
  <si>
    <t>17412 116 Avenue North West</t>
  </si>
  <si>
    <t>AB010</t>
  </si>
  <si>
    <t>4901 50th Ave</t>
  </si>
  <si>
    <t>AB012</t>
  </si>
  <si>
    <t>78 8th Street Northwest</t>
  </si>
  <si>
    <t>AB016</t>
  </si>
  <si>
    <t>148 38 Avenue &amp; Millwoods Rd</t>
  </si>
  <si>
    <t>AB020</t>
  </si>
  <si>
    <t>9700 Jasper Ave North-West</t>
  </si>
  <si>
    <t>AB025</t>
  </si>
  <si>
    <t>101-920 2A Ave North</t>
  </si>
  <si>
    <t>AB026</t>
  </si>
  <si>
    <t>802 Bow Valley Trail West</t>
  </si>
  <si>
    <t>AB028</t>
  </si>
  <si>
    <t>8530 Manning Ave.</t>
  </si>
  <si>
    <t>AB029</t>
  </si>
  <si>
    <t>4114 70th Avenue</t>
  </si>
  <si>
    <t>AB039</t>
  </si>
  <si>
    <t>5605 70th Street North-West</t>
  </si>
  <si>
    <t>AB040</t>
  </si>
  <si>
    <t>AB041</t>
  </si>
  <si>
    <t>4807 50th Ave</t>
  </si>
  <si>
    <t>AB042</t>
  </si>
  <si>
    <t>12735 50 Street</t>
  </si>
  <si>
    <t>AB043</t>
  </si>
  <si>
    <t>15 Royal Vista Place NW</t>
  </si>
  <si>
    <t>AB045</t>
  </si>
  <si>
    <t>AB046</t>
  </si>
  <si>
    <t>101-11601 101st Avenue</t>
  </si>
  <si>
    <t>AB047</t>
  </si>
  <si>
    <t>5401 Temple Drive</t>
  </si>
  <si>
    <t>AB048</t>
  </si>
  <si>
    <t>4711 91st Avenue</t>
  </si>
  <si>
    <t>AB801</t>
  </si>
  <si>
    <t>AB903</t>
  </si>
  <si>
    <t>BC001</t>
  </si>
  <si>
    <t>100-3480 Gilmore Way</t>
  </si>
  <si>
    <t>BC004</t>
  </si>
  <si>
    <t>201-620 Royal Avenue</t>
  </si>
  <si>
    <t>BC006</t>
  </si>
  <si>
    <t>1020 Murray Street</t>
  </si>
  <si>
    <t>BC007</t>
  </si>
  <si>
    <t>103-1508 102nd Ave</t>
  </si>
  <si>
    <t>BC008</t>
  </si>
  <si>
    <t>1113 Baker Street</t>
  </si>
  <si>
    <t>BC011</t>
  </si>
  <si>
    <t>1230 Government Street</t>
  </si>
  <si>
    <t>BC012</t>
  </si>
  <si>
    <t>125 10th Ave East</t>
  </si>
  <si>
    <t>BC013</t>
  </si>
  <si>
    <t>130 19th Street</t>
  </si>
  <si>
    <t>BC017</t>
  </si>
  <si>
    <t>1363 4th Ave</t>
  </si>
  <si>
    <t>BC018</t>
  </si>
  <si>
    <t>1101 Dewdney Ave</t>
  </si>
  <si>
    <t>BC021</t>
  </si>
  <si>
    <t>191 Shuswap Street North West</t>
  </si>
  <si>
    <t>BC022</t>
  </si>
  <si>
    <t>189 Stewart Street East</t>
  </si>
  <si>
    <t>BC023</t>
  </si>
  <si>
    <t>211 Jubilee Street</t>
  </si>
  <si>
    <t>BC024</t>
  </si>
  <si>
    <t>221 Esplanade West</t>
  </si>
  <si>
    <t>BC025</t>
  </si>
  <si>
    <t>22325 Lougheed Highway</t>
  </si>
  <si>
    <t>BC027</t>
  </si>
  <si>
    <t>317 Seymour Street</t>
  </si>
  <si>
    <t>BC028</t>
  </si>
  <si>
    <t>283 Reid Street East</t>
  </si>
  <si>
    <t>BC029</t>
  </si>
  <si>
    <t>2963 Glen Drive</t>
  </si>
  <si>
    <t>BC030</t>
  </si>
  <si>
    <t>BC032</t>
  </si>
  <si>
    <t>5611 Cooney Road</t>
  </si>
  <si>
    <t>BC033</t>
  </si>
  <si>
    <t>215 3rd Street</t>
  </si>
  <si>
    <t>BC034</t>
  </si>
  <si>
    <t>3202 31st Street</t>
  </si>
  <si>
    <t>BC035</t>
  </si>
  <si>
    <t>100-32525 Simon Ave</t>
  </si>
  <si>
    <t>BC043</t>
  </si>
  <si>
    <t>4630 Lazelle Ave</t>
  </si>
  <si>
    <t>BC044</t>
  </si>
  <si>
    <t>471 Queensway Ave</t>
  </si>
  <si>
    <t>BC045</t>
  </si>
  <si>
    <t>4805 Mar Street, Unit A</t>
  </si>
  <si>
    <t>BC048</t>
  </si>
  <si>
    <t>400-555 Hastings Street West</t>
  </si>
  <si>
    <t>BC051</t>
  </si>
  <si>
    <t>60 Front Street</t>
  </si>
  <si>
    <t>BC053</t>
  </si>
  <si>
    <t>7061 Duncan Street</t>
  </si>
  <si>
    <t>BC055</t>
  </si>
  <si>
    <t>757 Hastings Street West</t>
  </si>
  <si>
    <t>BC058</t>
  </si>
  <si>
    <t>79 4th Ave South</t>
  </si>
  <si>
    <t>BC059</t>
  </si>
  <si>
    <t>890 Pender</t>
  </si>
  <si>
    <t>BC061</t>
  </si>
  <si>
    <t>9355 198 Street</t>
  </si>
  <si>
    <t>BC062</t>
  </si>
  <si>
    <t>950 Alder Street</t>
  </si>
  <si>
    <t>BC063</t>
  </si>
  <si>
    <t>102-8747 204th Street</t>
  </si>
  <si>
    <t>BC064</t>
  </si>
  <si>
    <t>101-386 Ellis Street</t>
  </si>
  <si>
    <t>BC066</t>
  </si>
  <si>
    <t>103-15295 Highway 10</t>
  </si>
  <si>
    <t>BC067</t>
  </si>
  <si>
    <t>100-13889 104th Avenue</t>
  </si>
  <si>
    <t>BC070</t>
  </si>
  <si>
    <t>1440 Winnipeg Street</t>
  </si>
  <si>
    <t>BC071</t>
  </si>
  <si>
    <t>9345 Main Street</t>
  </si>
  <si>
    <t>BC073</t>
  </si>
  <si>
    <t>3179 Jacklin Road</t>
  </si>
  <si>
    <t>BC074</t>
  </si>
  <si>
    <t>BC075</t>
  </si>
  <si>
    <t>BC076</t>
  </si>
  <si>
    <t>520 Seymour Street</t>
  </si>
  <si>
    <t>BC077</t>
  </si>
  <si>
    <t>1263 W Broadway</t>
  </si>
  <si>
    <t>BC078</t>
  </si>
  <si>
    <t>754 Fort Street</t>
  </si>
  <si>
    <t>BC140</t>
  </si>
  <si>
    <t>1420 Kingsway</t>
  </si>
  <si>
    <t>BC901</t>
  </si>
  <si>
    <t>1835 Gordon Drive</t>
  </si>
  <si>
    <t>BC902</t>
  </si>
  <si>
    <t>BC903</t>
  </si>
  <si>
    <t>10153 King George Boulevard</t>
  </si>
  <si>
    <t>BC904</t>
  </si>
  <si>
    <t>BC905</t>
  </si>
  <si>
    <t>1150 Douglas Street</t>
  </si>
  <si>
    <t>MB001</t>
  </si>
  <si>
    <t>1016 Saskatchewan Ave East</t>
  </si>
  <si>
    <t>MB002</t>
  </si>
  <si>
    <t>1001 St. Mary's Road</t>
  </si>
  <si>
    <t>MB003</t>
  </si>
  <si>
    <t>1039 Princess Ave</t>
  </si>
  <si>
    <t>MB004</t>
  </si>
  <si>
    <t>111 Main Street</t>
  </si>
  <si>
    <t>MB008</t>
  </si>
  <si>
    <t>158 Stephen Street</t>
  </si>
  <si>
    <t>MB010</t>
  </si>
  <si>
    <t>355 Kelsey Trail, Unit-1</t>
  </si>
  <si>
    <t>MB015</t>
  </si>
  <si>
    <t>280 Broadway Ave</t>
  </si>
  <si>
    <t>MB020</t>
  </si>
  <si>
    <t>321 Main Street</t>
  </si>
  <si>
    <t>MB026</t>
  </si>
  <si>
    <t>51 Rodgers St</t>
  </si>
  <si>
    <t>MB031</t>
  </si>
  <si>
    <t>427 Sabourin Street</t>
  </si>
  <si>
    <t>MB032</t>
  </si>
  <si>
    <t>51 Main St</t>
  </si>
  <si>
    <t>MB033</t>
  </si>
  <si>
    <t>40 B Moak Cres</t>
  </si>
  <si>
    <t>MB034</t>
  </si>
  <si>
    <t>181 1st Ave NE</t>
  </si>
  <si>
    <t>MB035</t>
  </si>
  <si>
    <t>61-85 Muir Road</t>
  </si>
  <si>
    <t>MB036</t>
  </si>
  <si>
    <t>333 Edwards Avenue</t>
  </si>
  <si>
    <t>MB037</t>
  </si>
  <si>
    <t>393 Portage Ave</t>
  </si>
  <si>
    <t>MB039</t>
  </si>
  <si>
    <t>3393 Portage Ave</t>
  </si>
  <si>
    <t>MB040</t>
  </si>
  <si>
    <t>2599 Main Street</t>
  </si>
  <si>
    <t>MB041</t>
  </si>
  <si>
    <t>111 Lombard Avenue</t>
  </si>
  <si>
    <t>MB901</t>
  </si>
  <si>
    <t>433 Main Street</t>
  </si>
  <si>
    <t>NB001</t>
  </si>
  <si>
    <t>1 Agar Place</t>
  </si>
  <si>
    <t>NB002</t>
  </si>
  <si>
    <t>NB004</t>
  </si>
  <si>
    <t>120 Harbourview Boulevard</t>
  </si>
  <si>
    <t>NB005</t>
  </si>
  <si>
    <t>10 Gateway Street</t>
  </si>
  <si>
    <t>NB006</t>
  </si>
  <si>
    <t>25 Cartier Boulevard</t>
  </si>
  <si>
    <t>NB008</t>
  </si>
  <si>
    <t>157 Water Street</t>
  </si>
  <si>
    <t>NB009</t>
  </si>
  <si>
    <t>441 Madawaska Road, Suite 100</t>
  </si>
  <si>
    <t>NB011</t>
  </si>
  <si>
    <t>193 Canada Street</t>
  </si>
  <si>
    <t>NB012</t>
  </si>
  <si>
    <t>196A J.D Gauthier Boulevard</t>
  </si>
  <si>
    <t>NB013</t>
  </si>
  <si>
    <t>20E St. Pierre Boulevard West</t>
  </si>
  <si>
    <t>NB014</t>
  </si>
  <si>
    <t>22 Emmerson Street</t>
  </si>
  <si>
    <t>NB017</t>
  </si>
  <si>
    <t>310 Baig Boulevard</t>
  </si>
  <si>
    <t>NB019</t>
  </si>
  <si>
    <t>17-3409 Principale Street</t>
  </si>
  <si>
    <t>NB020</t>
  </si>
  <si>
    <t>342 Main Street</t>
  </si>
  <si>
    <t>NB024</t>
  </si>
  <si>
    <t>633 Queen Street</t>
  </si>
  <si>
    <t>NB025</t>
  </si>
  <si>
    <t>680 Main Street</t>
  </si>
  <si>
    <t>NB027</t>
  </si>
  <si>
    <t>900 Hanwell Rd</t>
  </si>
  <si>
    <t>NB028</t>
  </si>
  <si>
    <t>93 Milltown Boulevard</t>
  </si>
  <si>
    <t>NB029</t>
  </si>
  <si>
    <t>95 Foundry Street</t>
  </si>
  <si>
    <t>NB031</t>
  </si>
  <si>
    <t>139 Douglastown Boulevard</t>
  </si>
  <si>
    <t>NL001</t>
  </si>
  <si>
    <t>1 Markham Place</t>
  </si>
  <si>
    <t>NL002</t>
  </si>
  <si>
    <t>1 Regent Square</t>
  </si>
  <si>
    <t>NL009</t>
  </si>
  <si>
    <t>118 Pond Road</t>
  </si>
  <si>
    <t>NL014</t>
  </si>
  <si>
    <t>130 Main Street</t>
  </si>
  <si>
    <t>NL020</t>
  </si>
  <si>
    <t>165 Duckworth Street</t>
  </si>
  <si>
    <t>NL026</t>
  </si>
  <si>
    <t>23 Broomfield Street</t>
  </si>
  <si>
    <t>NL047</t>
  </si>
  <si>
    <t>500 Vanier Ave</t>
  </si>
  <si>
    <t>NL052</t>
  </si>
  <si>
    <t>689 Topsail Road</t>
  </si>
  <si>
    <t>NL064</t>
  </si>
  <si>
    <t>4A Bayley Street</t>
  </si>
  <si>
    <t>NL065</t>
  </si>
  <si>
    <t>61 Blockhouse Road</t>
  </si>
  <si>
    <t>NL066</t>
  </si>
  <si>
    <t>223 Churchill Ave</t>
  </si>
  <si>
    <t>NL067</t>
  </si>
  <si>
    <t>50 Manitoba Drive</t>
  </si>
  <si>
    <t>NL068</t>
  </si>
  <si>
    <t>1 Goose Cove Road</t>
  </si>
  <si>
    <t>NL069</t>
  </si>
  <si>
    <t>130-140 Ville-de-Marie Drive</t>
  </si>
  <si>
    <t>NL070</t>
  </si>
  <si>
    <t>40 Mews Place</t>
  </si>
  <si>
    <t>NL073</t>
  </si>
  <si>
    <t>29 Harvey Street</t>
  </si>
  <si>
    <t>NL074</t>
  </si>
  <si>
    <t>NL901</t>
  </si>
  <si>
    <t>140 Water Street</t>
  </si>
  <si>
    <t>NS001</t>
  </si>
  <si>
    <t>15 Dorchester Street</t>
  </si>
  <si>
    <t>NS002</t>
  </si>
  <si>
    <t>13 Willow Street</t>
  </si>
  <si>
    <t>NS004</t>
  </si>
  <si>
    <t>1597 Bedford Highway</t>
  </si>
  <si>
    <t>NS006</t>
  </si>
  <si>
    <t>218 Water Street</t>
  </si>
  <si>
    <t>NS007</t>
  </si>
  <si>
    <t>26-28 Prince Arthur Street</t>
  </si>
  <si>
    <t>NS008</t>
  </si>
  <si>
    <t>325 Main Street</t>
  </si>
  <si>
    <t>NS009</t>
  </si>
  <si>
    <t>340 East River Road</t>
  </si>
  <si>
    <t>NS011</t>
  </si>
  <si>
    <t>495 Main Street</t>
  </si>
  <si>
    <t>NS012</t>
  </si>
  <si>
    <t>5475 Spring Garden Road</t>
  </si>
  <si>
    <t>NS014</t>
  </si>
  <si>
    <t>633 Main Street</t>
  </si>
  <si>
    <t>NS018</t>
  </si>
  <si>
    <t>105 King Street</t>
  </si>
  <si>
    <t>NS019</t>
  </si>
  <si>
    <t>80 Water Street</t>
  </si>
  <si>
    <t>NS020</t>
  </si>
  <si>
    <t>811 Reeves Street</t>
  </si>
  <si>
    <t>NS022</t>
  </si>
  <si>
    <t>126 Cromarty Drive</t>
  </si>
  <si>
    <t>NS023</t>
  </si>
  <si>
    <t>9996 Highway 16</t>
  </si>
  <si>
    <t>NS025</t>
  </si>
  <si>
    <t>77 Dufferin Street</t>
  </si>
  <si>
    <t>NS026</t>
  </si>
  <si>
    <t>33 Alderney Drive</t>
  </si>
  <si>
    <t>NS027</t>
  </si>
  <si>
    <t>98 Sydney St</t>
  </si>
  <si>
    <t>NS028</t>
  </si>
  <si>
    <t>181 Willow Street</t>
  </si>
  <si>
    <t>NS029</t>
  </si>
  <si>
    <t>48 Mellor Avenue</t>
  </si>
  <si>
    <t>NS030</t>
  </si>
  <si>
    <t>6206 Quinpool Road</t>
  </si>
  <si>
    <t>NS901</t>
  </si>
  <si>
    <t>1505 Barrington Street</t>
  </si>
  <si>
    <t>NT001</t>
  </si>
  <si>
    <t>149 McDougal Road</t>
  </si>
  <si>
    <t>NT002</t>
  </si>
  <si>
    <t>85 Kingmingya Road</t>
  </si>
  <si>
    <t>NT003</t>
  </si>
  <si>
    <t>41 Capital Drive</t>
  </si>
  <si>
    <t>NT004</t>
  </si>
  <si>
    <t>5101 50th Ave</t>
  </si>
  <si>
    <t>NT006</t>
  </si>
  <si>
    <t>9606 100 Street</t>
  </si>
  <si>
    <t>NU004</t>
  </si>
  <si>
    <t>16 Mitik Street, PO Box 2010</t>
  </si>
  <si>
    <t>NU005</t>
  </si>
  <si>
    <t>164-1 Mivvik Ave</t>
  </si>
  <si>
    <t>NU006</t>
  </si>
  <si>
    <t>933 Mivvik Street</t>
  </si>
  <si>
    <t>ON001</t>
  </si>
  <si>
    <t>14 - 5051 Highway 7 East</t>
  </si>
  <si>
    <t>ON003</t>
  </si>
  <si>
    <t>120 Wellington Street West</t>
  </si>
  <si>
    <t>ON004</t>
  </si>
  <si>
    <t>ON005</t>
  </si>
  <si>
    <t>318-1005 Elgin Street West</t>
  </si>
  <si>
    <t>ON007</t>
  </si>
  <si>
    <t>107 Shirreff Ave</t>
  </si>
  <si>
    <t>ON008</t>
  </si>
  <si>
    <t>B5-117 Cross Ave</t>
  </si>
  <si>
    <t>ON009</t>
  </si>
  <si>
    <t>111 Water Street East</t>
  </si>
  <si>
    <t>ON011</t>
  </si>
  <si>
    <t>61 Lorne Ave, Floor: Ground, Unit 2</t>
  </si>
  <si>
    <t>ON015</t>
  </si>
  <si>
    <t>141 Lake Street</t>
  </si>
  <si>
    <t>ON016</t>
  </si>
  <si>
    <t>1350 16th Street East</t>
  </si>
  <si>
    <t>ON017</t>
  </si>
  <si>
    <t>259 Woodlawn Road West</t>
  </si>
  <si>
    <t>ON019</t>
  </si>
  <si>
    <t>529 Exmouth Street</t>
  </si>
  <si>
    <t>ON021</t>
  </si>
  <si>
    <t>14 Court House Avenue</t>
  </si>
  <si>
    <t>ON022</t>
  </si>
  <si>
    <t>ON024</t>
  </si>
  <si>
    <t>110 Yonge Street</t>
  </si>
  <si>
    <t>ON028</t>
  </si>
  <si>
    <t>19 Lisgar Street</t>
  </si>
  <si>
    <t>ON029</t>
  </si>
  <si>
    <t>2 Dairy Ave</t>
  </si>
  <si>
    <t>ON031</t>
  </si>
  <si>
    <t>200 McNab Street</t>
  </si>
  <si>
    <t>ON032</t>
  </si>
  <si>
    <t>200 Town Centre Court</t>
  </si>
  <si>
    <t>ON033</t>
  </si>
  <si>
    <t>5 Charles Street South</t>
  </si>
  <si>
    <t>ON036</t>
  </si>
  <si>
    <t>208 Beamish Ave West</t>
  </si>
  <si>
    <t>ON037</t>
  </si>
  <si>
    <t>102-210 Broadway Ave</t>
  </si>
  <si>
    <t>ON039</t>
  </si>
  <si>
    <t>215 Talbot Street East</t>
  </si>
  <si>
    <t>ON040</t>
  </si>
  <si>
    <t>22 Bay Street</t>
  </si>
  <si>
    <t>ON041</t>
  </si>
  <si>
    <t>8 Queen Street</t>
  </si>
  <si>
    <t>ON044</t>
  </si>
  <si>
    <t>430 Courtney Park Drive East</t>
  </si>
  <si>
    <t>ON045</t>
  </si>
  <si>
    <t>2255 Barton Street East</t>
  </si>
  <si>
    <t>ON046</t>
  </si>
  <si>
    <t>229 Main Street</t>
  </si>
  <si>
    <t>ON047</t>
  </si>
  <si>
    <t>232 Guelph Street</t>
  </si>
  <si>
    <t>ON048</t>
  </si>
  <si>
    <t>2339 Ogilvie Road</t>
  </si>
  <si>
    <t>ON051</t>
  </si>
  <si>
    <t>350 Raglan Avenue</t>
  </si>
  <si>
    <t>ON052</t>
  </si>
  <si>
    <t>248 McArthur Ave</t>
  </si>
  <si>
    <t>ON055</t>
  </si>
  <si>
    <t>250 Thorold Road West</t>
  </si>
  <si>
    <t>ON058</t>
  </si>
  <si>
    <t>120 Cedar Street South</t>
  </si>
  <si>
    <t>ON060</t>
  </si>
  <si>
    <t>200-274 MacKenzie Ave</t>
  </si>
  <si>
    <t>ON062</t>
  </si>
  <si>
    <t>280 Armstrong Street North</t>
  </si>
  <si>
    <t>ON067</t>
  </si>
  <si>
    <t>301 Scott Street</t>
  </si>
  <si>
    <t>ON068</t>
  </si>
  <si>
    <t>308 2nd Street South</t>
  </si>
  <si>
    <t>ON069</t>
  </si>
  <si>
    <t>3085 Glen Erin Drive</t>
  </si>
  <si>
    <t>ON074</t>
  </si>
  <si>
    <t>35 Beresford Drive</t>
  </si>
  <si>
    <t>ON076</t>
  </si>
  <si>
    <t>360 Albert Street</t>
  </si>
  <si>
    <t>ON077</t>
  </si>
  <si>
    <t>360 Laurier Ave West</t>
  </si>
  <si>
    <t>ON080</t>
  </si>
  <si>
    <t>2291 Kipling Ave</t>
  </si>
  <si>
    <t>ON081</t>
  </si>
  <si>
    <t>959 Dundas Street West</t>
  </si>
  <si>
    <t>ON082</t>
  </si>
  <si>
    <t>1010 Talbot Street</t>
  </si>
  <si>
    <t>ON087</t>
  </si>
  <si>
    <t>44 Hurontario Street</t>
  </si>
  <si>
    <t>ON090</t>
  </si>
  <si>
    <t>45 Lahr Drive</t>
  </si>
  <si>
    <t>ON091</t>
  </si>
  <si>
    <t>46 Lansdowne Ave</t>
  </si>
  <si>
    <t>ON092</t>
  </si>
  <si>
    <t>18183 Yonge Street</t>
  </si>
  <si>
    <t>ON094</t>
  </si>
  <si>
    <t>48 Owen Street</t>
  </si>
  <si>
    <t>ON095</t>
  </si>
  <si>
    <t>4900 Yonge Street</t>
  </si>
  <si>
    <t>ON096</t>
  </si>
  <si>
    <t>ON097</t>
  </si>
  <si>
    <t>6877 Goreway Drive, Unit 5</t>
  </si>
  <si>
    <t>ON098</t>
  </si>
  <si>
    <t>5 Fairway Boulevard</t>
  </si>
  <si>
    <t>ON099</t>
  </si>
  <si>
    <t>5 Queensway East</t>
  </si>
  <si>
    <t>ON100</t>
  </si>
  <si>
    <t>65 William Street</t>
  </si>
  <si>
    <t>ON101</t>
  </si>
  <si>
    <t>50 Andrew Street South</t>
  </si>
  <si>
    <t>ON102</t>
  </si>
  <si>
    <t>50 Dundas Street West</t>
  </si>
  <si>
    <t>ON103</t>
  </si>
  <si>
    <t>52 Peninsula Road</t>
  </si>
  <si>
    <t>ON104</t>
  </si>
  <si>
    <t>52 East Street</t>
  </si>
  <si>
    <t>ON106</t>
  </si>
  <si>
    <t>551 Campbell Street</t>
  </si>
  <si>
    <t>ON111</t>
  </si>
  <si>
    <t>65 Kent Street West</t>
  </si>
  <si>
    <t>ON112</t>
  </si>
  <si>
    <t>40 Sunset Blvd</t>
  </si>
  <si>
    <t>ON113</t>
  </si>
  <si>
    <t>179 Third Ave</t>
  </si>
  <si>
    <t>ON114</t>
  </si>
  <si>
    <t>700 Lawrence Ave West</t>
  </si>
  <si>
    <t>ON116</t>
  </si>
  <si>
    <t>74 James Street</t>
  </si>
  <si>
    <t>ON117</t>
  </si>
  <si>
    <t>75 Elgin Street West</t>
  </si>
  <si>
    <t>ON120</t>
  </si>
  <si>
    <t>786 Dufferin Ave</t>
  </si>
  <si>
    <t>ON121</t>
  </si>
  <si>
    <t>721 Centre Street</t>
  </si>
  <si>
    <t>ON122</t>
  </si>
  <si>
    <t>1000 Gerrard Street East</t>
  </si>
  <si>
    <t>ON124</t>
  </si>
  <si>
    <t>91 Cornelia Street West</t>
  </si>
  <si>
    <t>ON126</t>
  </si>
  <si>
    <t>96 Tillson Ave</t>
  </si>
  <si>
    <t>ON127</t>
  </si>
  <si>
    <t>975 Alloy Drive</t>
  </si>
  <si>
    <t>ON128</t>
  </si>
  <si>
    <t>98 Manitoba Street</t>
  </si>
  <si>
    <t>ON129</t>
  </si>
  <si>
    <t>9225 Highway 93</t>
  </si>
  <si>
    <t>ON134</t>
  </si>
  <si>
    <t>400 City Hall Square East</t>
  </si>
  <si>
    <t>ON136</t>
  </si>
  <si>
    <t>457 Richmond Street</t>
  </si>
  <si>
    <t>ON150</t>
  </si>
  <si>
    <t>31 Tapscott Road</t>
  </si>
  <si>
    <t>ON157</t>
  </si>
  <si>
    <t>47 Clarence Street</t>
  </si>
  <si>
    <t>ON160</t>
  </si>
  <si>
    <t>1550 Carling Ave</t>
  </si>
  <si>
    <t>ON162</t>
  </si>
  <si>
    <t>120 King Street West</t>
  </si>
  <si>
    <t>ON163</t>
  </si>
  <si>
    <t>200 John Street West</t>
  </si>
  <si>
    <t>ON168</t>
  </si>
  <si>
    <t>1300 Bath Rd</t>
  </si>
  <si>
    <t>ON171</t>
  </si>
  <si>
    <t>ON172</t>
  </si>
  <si>
    <t>215-219 George Street</t>
  </si>
  <si>
    <t>ON173</t>
  </si>
  <si>
    <t>60 Gillingham Drive</t>
  </si>
  <si>
    <t>ON174</t>
  </si>
  <si>
    <t>25 Frederick Street</t>
  </si>
  <si>
    <t>ON175</t>
  </si>
  <si>
    <t>180 Bass Pro Mills Drive</t>
  </si>
  <si>
    <t>ON177</t>
  </si>
  <si>
    <t>710-110 King Street West</t>
  </si>
  <si>
    <t>ON178</t>
  </si>
  <si>
    <t>119 King St</t>
  </si>
  <si>
    <t>ON179</t>
  </si>
  <si>
    <t>1161 Crawford</t>
  </si>
  <si>
    <t>ON180</t>
  </si>
  <si>
    <t>559 College St</t>
  </si>
  <si>
    <t>ON181</t>
  </si>
  <si>
    <t>E108-676 Appleby Line</t>
  </si>
  <si>
    <t>ON182</t>
  </si>
  <si>
    <t>519 - 521 Main Street East</t>
  </si>
  <si>
    <t>ON184</t>
  </si>
  <si>
    <t>ON185</t>
  </si>
  <si>
    <t>433 Steeles Avenue East</t>
  </si>
  <si>
    <t>ON186</t>
  </si>
  <si>
    <t>ON189</t>
  </si>
  <si>
    <t>ON190</t>
  </si>
  <si>
    <t>4295 King Street East</t>
  </si>
  <si>
    <t>ON191</t>
  </si>
  <si>
    <t>344 Slater Street</t>
  </si>
  <si>
    <t>ON901</t>
  </si>
  <si>
    <t>885 Meadowlands Drive East</t>
  </si>
  <si>
    <t>ON902</t>
  </si>
  <si>
    <t>40 Gillingham Drive</t>
  </si>
  <si>
    <t>ON903</t>
  </si>
  <si>
    <t>ON904</t>
  </si>
  <si>
    <t>40 Weber Street East</t>
  </si>
  <si>
    <t>ON905</t>
  </si>
  <si>
    <t>301 Oxford Street West</t>
  </si>
  <si>
    <t>ON906</t>
  </si>
  <si>
    <t>377 Burnhamthorpe Road East</t>
  </si>
  <si>
    <t>ON907</t>
  </si>
  <si>
    <t>2240 Speakman Drive</t>
  </si>
  <si>
    <t>ON908</t>
  </si>
  <si>
    <t>ON909</t>
  </si>
  <si>
    <t>40 Sheppard Avenue West</t>
  </si>
  <si>
    <t>ON910</t>
  </si>
  <si>
    <t>ON911</t>
  </si>
  <si>
    <t>221 Glendale Avenue</t>
  </si>
  <si>
    <t>ON912</t>
  </si>
  <si>
    <t>979 Alloy Drive</t>
  </si>
  <si>
    <t>ON913</t>
  </si>
  <si>
    <t>74 Victoria Street</t>
  </si>
  <si>
    <t>ON914</t>
  </si>
  <si>
    <t>1615 Dundas Street East</t>
  </si>
  <si>
    <t>ON916</t>
  </si>
  <si>
    <t>PE001</t>
  </si>
  <si>
    <t>294 Church Street</t>
  </si>
  <si>
    <t>PE002</t>
  </si>
  <si>
    <t>191 Great George Street</t>
  </si>
  <si>
    <t>PE003</t>
  </si>
  <si>
    <t>173 Main Street</t>
  </si>
  <si>
    <t>PE004</t>
  </si>
  <si>
    <t>371 Main Street</t>
  </si>
  <si>
    <t>PE006</t>
  </si>
  <si>
    <t>491 Main Street</t>
  </si>
  <si>
    <t>QC003</t>
  </si>
  <si>
    <t>100 Highway 138</t>
  </si>
  <si>
    <t>QC004</t>
  </si>
  <si>
    <t>100 Ducharme Boulevard</t>
  </si>
  <si>
    <t>QC006</t>
  </si>
  <si>
    <t>100 Principale Street South</t>
  </si>
  <si>
    <t>QC007</t>
  </si>
  <si>
    <t>100 Saint-Joseph Ave South</t>
  </si>
  <si>
    <t>QC008</t>
  </si>
  <si>
    <t>1001 De Maisonneuve Boulevard East</t>
  </si>
  <si>
    <t>QC011</t>
  </si>
  <si>
    <t>105 de l'Hôtel-de-Ville Street</t>
  </si>
  <si>
    <t>QC012</t>
  </si>
  <si>
    <t>11400 1st Ave East</t>
  </si>
  <si>
    <t>QC013</t>
  </si>
  <si>
    <t>37 Sainte-Brigitte Ave South</t>
  </si>
  <si>
    <t>QC015</t>
  </si>
  <si>
    <t>118 Principale</t>
  </si>
  <si>
    <t>QC017</t>
  </si>
  <si>
    <t>3225 Cusson St</t>
  </si>
  <si>
    <t>QC022</t>
  </si>
  <si>
    <t>QC023</t>
  </si>
  <si>
    <t>140 Promenade du Portage</t>
  </si>
  <si>
    <t>QC028</t>
  </si>
  <si>
    <t>151 du Lac Ave</t>
  </si>
  <si>
    <t>QC032</t>
  </si>
  <si>
    <t>1575 Chomedey Boulevard</t>
  </si>
  <si>
    <t>QC035</t>
  </si>
  <si>
    <t>165 de l'Hôtel-de-Ville Street</t>
  </si>
  <si>
    <t>QC038</t>
  </si>
  <si>
    <t>200 Promenade du Portage</t>
  </si>
  <si>
    <t>QC039</t>
  </si>
  <si>
    <t>200 Montcalm Street</t>
  </si>
  <si>
    <t>QC040</t>
  </si>
  <si>
    <t>200 René-Lévesque Boulevard West</t>
  </si>
  <si>
    <t>QC042</t>
  </si>
  <si>
    <t>350 Frontenac West</t>
  </si>
  <si>
    <t>QC043</t>
  </si>
  <si>
    <t>224 South Street</t>
  </si>
  <si>
    <t>QC044</t>
  </si>
  <si>
    <t>835 montée Masson</t>
  </si>
  <si>
    <t>QC045</t>
  </si>
  <si>
    <t>QC048</t>
  </si>
  <si>
    <t>3750 du Royaume Boulevard</t>
  </si>
  <si>
    <t>QC050</t>
  </si>
  <si>
    <t>2501 Lapinière Boulevard</t>
  </si>
  <si>
    <t>QC052</t>
  </si>
  <si>
    <t>2555 Dutrisac Ave</t>
  </si>
  <si>
    <t>QC053</t>
  </si>
  <si>
    <t>761 10th Ave</t>
  </si>
  <si>
    <t>QC054</t>
  </si>
  <si>
    <t>290 Saint-Joseph Street</t>
  </si>
  <si>
    <t>QC057</t>
  </si>
  <si>
    <t>309 Chassé Street</t>
  </si>
  <si>
    <t>QC060</t>
  </si>
  <si>
    <t>330 De la Gare du Palais</t>
  </si>
  <si>
    <t>QC064</t>
  </si>
  <si>
    <t>540 D'Avaugour Street</t>
  </si>
  <si>
    <t>QC066</t>
  </si>
  <si>
    <t>380 Principale Street</t>
  </si>
  <si>
    <t>QC067</t>
  </si>
  <si>
    <t>400 Centrale Ave</t>
  </si>
  <si>
    <t>QC068</t>
  </si>
  <si>
    <t>4110 Wellington Street</t>
  </si>
  <si>
    <t>QC071</t>
  </si>
  <si>
    <t>444 5th Street</t>
  </si>
  <si>
    <t>QC072</t>
  </si>
  <si>
    <t>46 Gauthier Street South</t>
  </si>
  <si>
    <t>QC073</t>
  </si>
  <si>
    <t>QC078</t>
  </si>
  <si>
    <t>339 Jean-Paul Hogue Boulevard</t>
  </si>
  <si>
    <t>QC079</t>
  </si>
  <si>
    <t>507 Marcel Street</t>
  </si>
  <si>
    <t>QC080</t>
  </si>
  <si>
    <t>541 Saint-Étienne Street</t>
  </si>
  <si>
    <t>QC085</t>
  </si>
  <si>
    <t>431 de la Madone Street</t>
  </si>
  <si>
    <t>QC086</t>
  </si>
  <si>
    <t>8 St-Jacques Street North</t>
  </si>
  <si>
    <t>QC088</t>
  </si>
  <si>
    <t>623 3rd Street</t>
  </si>
  <si>
    <t>QC089</t>
  </si>
  <si>
    <t>740 Rue Bel-Air</t>
  </si>
  <si>
    <t>QC091</t>
  </si>
  <si>
    <t>701 Laure Boulevard</t>
  </si>
  <si>
    <t>QC092</t>
  </si>
  <si>
    <t>103-708 4th Ave</t>
  </si>
  <si>
    <t>QC095</t>
  </si>
  <si>
    <t>245 Saint-Jean-Baptiste Boulevard</t>
  </si>
  <si>
    <t>QC096</t>
  </si>
  <si>
    <t>75 Rene Levesque Boulevard East</t>
  </si>
  <si>
    <t>QC097</t>
  </si>
  <si>
    <t>750 du Phare Ave West</t>
  </si>
  <si>
    <t>QC098</t>
  </si>
  <si>
    <t>755 St-Joseph Boulevard</t>
  </si>
  <si>
    <t>QC107</t>
  </si>
  <si>
    <t>175-50 route du Président-Kennedy</t>
  </si>
  <si>
    <t>QC108</t>
  </si>
  <si>
    <t>98 de la Reine Street</t>
  </si>
  <si>
    <t>QC109</t>
  </si>
  <si>
    <t>2 John Street</t>
  </si>
  <si>
    <t>QC114</t>
  </si>
  <si>
    <t>1700 Sherbrooke Street</t>
  </si>
  <si>
    <t>QC121</t>
  </si>
  <si>
    <t>11 Laurier Street</t>
  </si>
  <si>
    <t>QC122</t>
  </si>
  <si>
    <t>22 Eddy Street</t>
  </si>
  <si>
    <t>QC124</t>
  </si>
  <si>
    <t>1195 du Tremblay Chemin</t>
  </si>
  <si>
    <t>QC127</t>
  </si>
  <si>
    <t>100-1041 Boulevard des Laurentides</t>
  </si>
  <si>
    <t>QC128</t>
  </si>
  <si>
    <t>98 Racine Street East</t>
  </si>
  <si>
    <t>QC133</t>
  </si>
  <si>
    <t>69B Ste-Anne Street</t>
  </si>
  <si>
    <t>QC134</t>
  </si>
  <si>
    <t>1400 des Érables Street</t>
  </si>
  <si>
    <t>QC135</t>
  </si>
  <si>
    <t>25 Highway 138 East</t>
  </si>
  <si>
    <t>QC137</t>
  </si>
  <si>
    <t>230 1ère avenue Ouest</t>
  </si>
  <si>
    <t>QC138</t>
  </si>
  <si>
    <t>101 Augusta Street</t>
  </si>
  <si>
    <t>QC141</t>
  </si>
  <si>
    <t>1305 du Blizzard St.</t>
  </si>
  <si>
    <t>QC142</t>
  </si>
  <si>
    <t>502 4th Street</t>
  </si>
  <si>
    <t>QC143</t>
  </si>
  <si>
    <t>3229 Chemin Quatre-Bourgeois</t>
  </si>
  <si>
    <t>QC144</t>
  </si>
  <si>
    <t>82 Robinson Street</t>
  </si>
  <si>
    <t>QC145</t>
  </si>
  <si>
    <t>2500 Montmorency</t>
  </si>
  <si>
    <t>QC146</t>
  </si>
  <si>
    <t>1660 Royale Street</t>
  </si>
  <si>
    <t>QC147</t>
  </si>
  <si>
    <t>32 Amisk Street</t>
  </si>
  <si>
    <t>QC148</t>
  </si>
  <si>
    <t>120-6500 Trans-Canadienne Highway</t>
  </si>
  <si>
    <t>QC149</t>
  </si>
  <si>
    <t>QC150</t>
  </si>
  <si>
    <t>289 Baldwin Street</t>
  </si>
  <si>
    <t>QC151</t>
  </si>
  <si>
    <t>667 Notre-Dame Street</t>
  </si>
  <si>
    <t>QC153</t>
  </si>
  <si>
    <t>319 Principale Street</t>
  </si>
  <si>
    <t>QC155</t>
  </si>
  <si>
    <t>QC156</t>
  </si>
  <si>
    <t>152 Perron Boulevard West</t>
  </si>
  <si>
    <t>QC157</t>
  </si>
  <si>
    <t>QC158</t>
  </si>
  <si>
    <t>1175 Janelle</t>
  </si>
  <si>
    <t>QC159</t>
  </si>
  <si>
    <t>50 King, Place de la Cité, Suite 140</t>
  </si>
  <si>
    <t>QC160</t>
  </si>
  <si>
    <t>1225 Saint-Charles Street West</t>
  </si>
  <si>
    <t>QC801</t>
  </si>
  <si>
    <t>QC901</t>
  </si>
  <si>
    <t>QC902</t>
  </si>
  <si>
    <t>QC903</t>
  </si>
  <si>
    <t>3 Place Laval</t>
  </si>
  <si>
    <t>QC904</t>
  </si>
  <si>
    <t>6815 Trans-Canada Highway</t>
  </si>
  <si>
    <t>QC906</t>
  </si>
  <si>
    <t>2089 Marcel-Laurin</t>
  </si>
  <si>
    <t>QC908</t>
  </si>
  <si>
    <t>22 rue de Varennes</t>
  </si>
  <si>
    <t>QC909</t>
  </si>
  <si>
    <t>38 Valcourt Street</t>
  </si>
  <si>
    <t>QC910</t>
  </si>
  <si>
    <t>2640 Laurier Boulevard</t>
  </si>
  <si>
    <t>SK001</t>
  </si>
  <si>
    <t>250 Central Avenue North</t>
  </si>
  <si>
    <t>SK002</t>
  </si>
  <si>
    <t>104 McKendry Plaza</t>
  </si>
  <si>
    <t>SK003</t>
  </si>
  <si>
    <t>101 22nd Street East</t>
  </si>
  <si>
    <t>SK005</t>
  </si>
  <si>
    <t>110 Souris Ave</t>
  </si>
  <si>
    <t>SK006</t>
  </si>
  <si>
    <t>501-111 Fairford Street East</t>
  </si>
  <si>
    <t>SK010</t>
  </si>
  <si>
    <t>1783 Hamilton Street</t>
  </si>
  <si>
    <t>SK012</t>
  </si>
  <si>
    <t>214 Smith Street East</t>
  </si>
  <si>
    <t>SK017</t>
  </si>
  <si>
    <t>1401 101 Street</t>
  </si>
  <si>
    <t>SK035</t>
  </si>
  <si>
    <t>419 Kensington</t>
  </si>
  <si>
    <t>SK036</t>
  </si>
  <si>
    <t>1491 Pederson Avenue, Unit 4</t>
  </si>
  <si>
    <t>SK037</t>
  </si>
  <si>
    <t>2995 2nd Avenue West</t>
  </si>
  <si>
    <t>SK038</t>
  </si>
  <si>
    <t>503 La Ronge Ave</t>
  </si>
  <si>
    <t>SK039</t>
  </si>
  <si>
    <t>2325 Preston Avenue</t>
  </si>
  <si>
    <t>SK901</t>
  </si>
  <si>
    <t>1870 Albert Street</t>
  </si>
  <si>
    <t>SK902</t>
  </si>
  <si>
    <t>YT031</t>
  </si>
  <si>
    <t>300 Main Street</t>
  </si>
  <si>
    <t>Autre (Préciser) / Other (Specify)</t>
  </si>
  <si>
    <t>English or/ou Français</t>
  </si>
  <si>
    <t>AB044</t>
  </si>
  <si>
    <t>ON194</t>
  </si>
  <si>
    <t>ON195</t>
  </si>
  <si>
    <t>120-23 Sunpark Drive SE</t>
  </si>
  <si>
    <t>159-161 Minnesota Drive</t>
  </si>
  <si>
    <t>1725 Woodward</t>
  </si>
  <si>
    <t>1 Pitt Street</t>
  </si>
  <si>
    <t>4695 Shawinigan-Sud Boulevard</t>
  </si>
  <si>
    <t>NS003</t>
  </si>
  <si>
    <t>QC161</t>
  </si>
  <si>
    <t>5550 Frontenac</t>
  </si>
  <si>
    <t>ON196</t>
  </si>
  <si>
    <t>6B-195 Henry Street</t>
  </si>
  <si>
    <t>540 Avenue Beaumont</t>
  </si>
  <si>
    <t>ON193</t>
  </si>
  <si>
    <t>11 Station Street</t>
  </si>
  <si>
    <t>QC164</t>
  </si>
  <si>
    <t>10 Wellington Street</t>
  </si>
  <si>
    <t>ON203</t>
  </si>
  <si>
    <t>5 Via Renzo Drive</t>
  </si>
  <si>
    <t>1100 - 300 West Georgia Street</t>
  </si>
  <si>
    <t>13B-1550 Upper James Street</t>
  </si>
  <si>
    <t>ON917</t>
  </si>
  <si>
    <t>6080 McLoed Road</t>
  </si>
  <si>
    <t>1081 Main Street</t>
  </si>
  <si>
    <t>QC165</t>
  </si>
  <si>
    <t>800 De La Gauchetière St West</t>
  </si>
  <si>
    <t>Titre du poste
---------------------
Position Title</t>
  </si>
  <si>
    <t>Créer plusieurs postes / Create multiple positions</t>
  </si>
  <si>
    <t>Gabarit Classification Template</t>
  </si>
  <si>
    <t>Classif</t>
  </si>
  <si>
    <t xml:space="preserve">Lieu de travail
------------------
Work location </t>
  </si>
  <si>
    <t xml:space="preserve"># poste superviseur
-----------------
Supervisor position #  </t>
  </si>
  <si>
    <t>Exigence de sécurité
---------------------
Security requirements</t>
  </si>
  <si>
    <t>Exigence en matière de communication
-----------------------------------------------
Communication requirements</t>
  </si>
  <si>
    <t>Commentaires
-------------------
Comments</t>
  </si>
  <si>
    <r>
      <t xml:space="preserve">NOM DU GESTIONNAIRE DÉLÉGUÉ </t>
    </r>
    <r>
      <rPr>
        <b/>
        <sz val="12"/>
        <color rgb="FFFF0000"/>
        <rFont val="Arial"/>
        <family val="2"/>
      </rPr>
      <t>(Taper le prénom et nom seulement et soumettre le formulaire en format Excel svp)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Wingdings"/>
        <charset val="2"/>
      </rPr>
      <t>è</t>
    </r>
    <r>
      <rPr>
        <b/>
        <sz val="12"/>
        <rFont val="Arial"/>
        <family val="2"/>
      </rPr>
      <t xml:space="preserve"> 
DELEGATED MANAGER`S NAME</t>
    </r>
    <r>
      <rPr>
        <b/>
        <sz val="12"/>
        <color rgb="FFFF0000"/>
        <rFont val="Arial"/>
        <family val="2"/>
      </rPr>
      <t xml:space="preserve"> (Type first name and last name only and submit the form in Excel format pls) </t>
    </r>
    <r>
      <rPr>
        <b/>
        <sz val="12"/>
        <color rgb="FFFF0000"/>
        <rFont val="Wingdings"/>
        <charset val="2"/>
      </rPr>
      <t>è</t>
    </r>
  </si>
  <si>
    <t>Groupe &amp; Niv supv
------------------
Supv Group &amp; Lvl</t>
  </si>
  <si>
    <r>
      <t xml:space="preserve">Code de service
---------------
Dept ID   </t>
    </r>
    <r>
      <rPr>
        <b/>
        <sz val="10"/>
        <color rgb="FFFF0000"/>
        <rFont val="Arial"/>
        <family val="2"/>
      </rPr>
      <t xml:space="preserve">      </t>
    </r>
    <r>
      <rPr>
        <b/>
        <sz val="10"/>
        <color theme="1"/>
        <rFont val="Arial"/>
        <family val="2"/>
      </rPr>
      <t xml:space="preserve">                                  </t>
    </r>
  </si>
  <si>
    <t>Groupe &amp; Niv
---------
Group &amp; Lvl</t>
  </si>
  <si>
    <t>Code d'emploi
-------------
Job code</t>
  </si>
  <si>
    <t>NL075</t>
  </si>
  <si>
    <t>ON198</t>
  </si>
  <si>
    <t>QC166</t>
  </si>
  <si>
    <t>64 Main Street</t>
  </si>
  <si>
    <t>395 Ontario St</t>
  </si>
  <si>
    <t>219 Laurier West</t>
  </si>
  <si>
    <t>457, rue Wolverine</t>
  </si>
  <si>
    <t>1235, rue douglas</t>
  </si>
  <si>
    <t>100 Ouellette Street</t>
  </si>
  <si>
    <t>AB049</t>
  </si>
  <si>
    <t>BC079</t>
  </si>
  <si>
    <t>NS032</t>
  </si>
  <si>
    <t>ON199</t>
  </si>
  <si>
    <t>QC152</t>
  </si>
  <si>
    <t>QC167</t>
  </si>
  <si>
    <t>211-1st Ave East</t>
  </si>
  <si>
    <t>3301-30th Ave</t>
  </si>
  <si>
    <t>1701 Hollis St</t>
  </si>
  <si>
    <t>111 Sussex Drive</t>
  </si>
  <si>
    <t>455 Boulevard de l'Hopital</t>
  </si>
  <si>
    <t>BC906</t>
  </si>
  <si>
    <t>1150 Douglas St.</t>
  </si>
  <si>
    <t>NL902</t>
  </si>
  <si>
    <t>100 Hebron Way</t>
  </si>
  <si>
    <t>NS902</t>
  </si>
  <si>
    <t>1800 Argyle St., Suite 101</t>
  </si>
  <si>
    <t>QC911</t>
  </si>
  <si>
    <t>210 Champlain</t>
  </si>
  <si>
    <t>SK903</t>
  </si>
  <si>
    <t>2325 Preston Ave.,  Suite 120</t>
  </si>
  <si>
    <t>ON197</t>
  </si>
  <si>
    <t>161 Goldenrold</t>
  </si>
  <si>
    <t>494 Dundas Street East</t>
  </si>
  <si>
    <t>300 Boulevard Lasalle</t>
  </si>
  <si>
    <t>101-4901 46th Street</t>
  </si>
  <si>
    <t>100-16826 107 Avenue</t>
  </si>
  <si>
    <t>1125 Lakeside Dr</t>
  </si>
  <si>
    <t>8 Oakes Avenue</t>
  </si>
  <si>
    <t>3 Kilborn Way</t>
  </si>
  <si>
    <t>101-5353 Dundas Street West</t>
  </si>
  <si>
    <t>700-5160 Décarie Boulevard</t>
  </si>
  <si>
    <t>Fiabilité approfondie / Enhanced Reliability</t>
  </si>
  <si>
    <t>Secret approfondie / Enhanced Secret</t>
  </si>
  <si>
    <t>Très Secret approfondie / Enhanced Top Secret</t>
  </si>
  <si>
    <t>PE010</t>
  </si>
  <si>
    <t>15 Green Street</t>
  </si>
  <si>
    <t>QC803</t>
  </si>
  <si>
    <t>210 Rue Champlain</t>
  </si>
  <si>
    <t>15932 Central Ave</t>
  </si>
  <si>
    <t>QC173</t>
  </si>
  <si>
    <t>63 rue Champlain</t>
  </si>
  <si>
    <t>Date effective (AA/MM/JJ)
--------------------
Effective date (YY/MM/DD)</t>
  </si>
  <si>
    <t>Exigences et profil linguistiques 
---------------
Linguistic requirement and profile</t>
  </si>
  <si>
    <t>1405 Douglas Street</t>
  </si>
  <si>
    <t>287 Pierre-Saindon Street, Second Floor</t>
  </si>
  <si>
    <t>AB050</t>
  </si>
  <si>
    <t>10025 Jasper Ave</t>
  </si>
  <si>
    <t>AB802</t>
  </si>
  <si>
    <t>MB042</t>
  </si>
  <si>
    <t>1530 12th Street</t>
  </si>
  <si>
    <t>MB043</t>
  </si>
  <si>
    <t>MB044</t>
  </si>
  <si>
    <t>1450 Taylor Avenue</t>
  </si>
  <si>
    <t>NT007</t>
  </si>
  <si>
    <t>62 Woodland Drive</t>
  </si>
  <si>
    <t>NT008</t>
  </si>
  <si>
    <t>10206 100 Street</t>
  </si>
  <si>
    <t>ON204</t>
  </si>
  <si>
    <t>700 Queenston</t>
  </si>
  <si>
    <t>ON205</t>
  </si>
  <si>
    <t>ON208</t>
  </si>
  <si>
    <t>ON209</t>
  </si>
  <si>
    <t>ON211</t>
  </si>
  <si>
    <t>299 Hespeler Rd.</t>
  </si>
  <si>
    <t>ON212</t>
  </si>
  <si>
    <t>1195 Wallace Ave North</t>
  </si>
  <si>
    <t>ON213</t>
  </si>
  <si>
    <t>13 Government Rd. W</t>
  </si>
  <si>
    <t>ON801</t>
  </si>
  <si>
    <t>700 Queenston Street</t>
  </si>
  <si>
    <t>ON802</t>
  </si>
  <si>
    <t>ON803</t>
  </si>
  <si>
    <t>885 Meadowlands Drive</t>
  </si>
  <si>
    <t>ON804</t>
  </si>
  <si>
    <t>QC171</t>
  </si>
  <si>
    <t>1111 Boulevard Jutras Est</t>
  </si>
  <si>
    <t>QC172</t>
  </si>
  <si>
    <t>5935 Boulevard des Grandes-Prairies</t>
  </si>
  <si>
    <t>QC174</t>
  </si>
  <si>
    <t>299 rue Lafontaine</t>
  </si>
  <si>
    <t>QC802</t>
  </si>
  <si>
    <t>NS034</t>
  </si>
  <si>
    <t>1565 Upper James Street</t>
  </si>
  <si>
    <t>ON215</t>
  </si>
  <si>
    <t>125 Cross Avenue, Unit 005</t>
  </si>
  <si>
    <t>QC175</t>
  </si>
  <si>
    <t>320 Boulevard St-Joseph</t>
  </si>
  <si>
    <t>BC081</t>
  </si>
  <si>
    <t>#208 – 7455 132 St.</t>
  </si>
  <si>
    <t>NB901</t>
  </si>
  <si>
    <t>77 Westmorland Street</t>
  </si>
  <si>
    <t>NB902</t>
  </si>
  <si>
    <t>1133 Regent St.</t>
  </si>
  <si>
    <t>QC130</t>
  </si>
  <si>
    <t>13313 Sherbrooke Street East</t>
  </si>
  <si>
    <t>QC131</t>
  </si>
  <si>
    <t>250 Arthur-Sauvé Boulevard</t>
  </si>
  <si>
    <t>2 Highway #12, Unit 1</t>
  </si>
  <si>
    <t>3223 rue Ste-Émilie</t>
  </si>
  <si>
    <t>QC177</t>
  </si>
  <si>
    <t>2276 Boul Chomedey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</si>
</sst>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5"/>
      <color rgb="FF3F3F76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Wingdings"/>
      <charset val="2"/>
    </font>
    <font>
      <b/>
      <sz val="18"/>
      <name val="Arial"/>
      <family val="2"/>
    </font>
    <font>
      <sz val="8"/>
      <color rgb="FF45454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E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thin">
        <color indexed="64"/>
      </left>
      <right/>
      <top style="medium">
        <color rgb="FFE2E2E2"/>
      </top>
      <bottom/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4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top"/>
    </xf>
    <xf numFmtId="0" fontId="15" fillId="0" borderId="24" xfId="0" applyFont="1" applyFill="1" applyBorder="1" applyAlignment="1">
      <alignment vertical="top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vertical="top"/>
    </xf>
    <xf numFmtId="0" fontId="15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vertical="top"/>
    </xf>
    <xf numFmtId="0" fontId="15" fillId="0" borderId="25" xfId="0" applyFont="1" applyFill="1" applyBorder="1" applyAlignment="1">
      <alignment vertical="top"/>
    </xf>
    <xf numFmtId="0" fontId="15" fillId="0" borderId="28" xfId="0" applyFont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top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0" fontId="14" fillId="5" borderId="9" xfId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3">
    <cellStyle name="Input" xfId="1" builtinId="20"/>
    <cellStyle name="Normal" xfId="0" builtinId="0"/>
    <cellStyle name="Normal 2" xfId="2"/>
  </cellStyles>
  <dxfs count="2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99"/>
      <color rgb="FFFFFFEF"/>
      <color rgb="FFFFFFCC"/>
      <color rgb="FFFFFFFF"/>
      <color rgb="FFB2B2B2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</xdr:row>
          <xdr:rowOff>28575</xdr:rowOff>
        </xdr:from>
        <xdr:to>
          <xdr:col>10</xdr:col>
          <xdr:colOff>1790700</xdr:colOff>
          <xdr:row>5</xdr:row>
          <xdr:rowOff>1028700</xdr:rowOff>
        </xdr:to>
        <xdr:grpSp>
          <xdr:nvGrpSpPr>
            <xdr:cNvPr id="2" name="Group 1"/>
            <xdr:cNvGrpSpPr/>
          </xdr:nvGrpSpPr>
          <xdr:grpSpPr>
            <a:xfrm>
              <a:off x="9235440" y="2436495"/>
              <a:ext cx="1790700" cy="1000125"/>
              <a:chOff x="9021296" y="2443443"/>
              <a:chExt cx="1790700" cy="1000125"/>
            </a:xfrm>
          </xdr:grpSpPr>
          <xdr:sp macro="" textlink="">
            <xdr:nvSpPr>
              <xdr:cNvPr id="4228" name="Check Box 132" hidden="1">
                <a:extLst>
                  <a:ext uri="{63B3BB69-23CF-44E3-9099-C40C66FF867C}">
                    <a14:compatExt spid="_x0000_s4228"/>
                  </a:ext>
                </a:extLst>
              </xdr:cNvPr>
              <xdr:cNvSpPr/>
            </xdr:nvSpPr>
            <xdr:spPr bwMode="auto">
              <a:xfrm>
                <a:off x="9021296" y="2443443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au public / Service to Public</a:t>
                </a:r>
              </a:p>
            </xdr:txBody>
          </xdr:sp>
          <xdr:sp macro="" textlink="">
            <xdr:nvSpPr>
              <xdr:cNvPr id="4229" name="Check Box 133" hidden="1">
                <a:extLst>
                  <a:ext uri="{63B3BB69-23CF-44E3-9099-C40C66FF867C}">
                    <a14:compatExt spid="_x0000_s4229"/>
                  </a:ext>
                </a:extLst>
              </xdr:cNvPr>
              <xdr:cNvSpPr/>
            </xdr:nvSpPr>
            <xdr:spPr bwMode="auto">
              <a:xfrm>
                <a:off x="9021296" y="261108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personnels / Personal Services</a:t>
                </a:r>
              </a:p>
            </xdr:txBody>
          </xdr:sp>
          <xdr:sp macro="" textlink="">
            <xdr:nvSpPr>
              <xdr:cNvPr id="4230" name="Check Box 134" hidden="1">
                <a:extLst>
                  <a:ext uri="{63B3BB69-23CF-44E3-9099-C40C66FF867C}">
                    <a14:compatExt spid="_x0000_s4230"/>
                  </a:ext>
                </a:extLst>
              </xdr:cNvPr>
              <xdr:cNvSpPr/>
            </xdr:nvSpPr>
            <xdr:spPr bwMode="auto">
              <a:xfrm>
                <a:off x="9021296" y="276919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centraux / Central Services</a:t>
                </a:r>
              </a:p>
            </xdr:txBody>
          </xdr:sp>
          <xdr:sp macro="" textlink="">
            <xdr:nvSpPr>
              <xdr:cNvPr id="4231" name="Check Box 135" hidden="1">
                <a:extLst>
                  <a:ext uri="{63B3BB69-23CF-44E3-9099-C40C66FF867C}">
                    <a14:compatExt spid="_x0000_s4231"/>
                  </a:ext>
                </a:extLst>
              </xdr:cNvPr>
              <xdr:cNvSpPr/>
            </xdr:nvSpPr>
            <xdr:spPr bwMode="auto">
              <a:xfrm>
                <a:off x="9021296" y="293683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Fonc. surveillance / Supervisory Func.</a:t>
                </a:r>
              </a:p>
            </xdr:txBody>
          </xdr:sp>
          <xdr:sp macro="" textlink="">
            <xdr:nvSpPr>
              <xdr:cNvPr id="4232" name="Check Box 136" hidden="1">
                <a:extLst>
                  <a:ext uri="{63B3BB69-23CF-44E3-9099-C40C66FF867C}">
                    <a14:compatExt spid="_x0000_s4232"/>
                  </a:ext>
                </a:extLst>
              </xdr:cNvPr>
              <xdr:cNvSpPr/>
            </xdr:nvSpPr>
            <xdr:spPr bwMode="auto">
              <a:xfrm>
                <a:off x="9021296" y="3104478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Griefs / Grievances</a:t>
                </a:r>
              </a:p>
            </xdr:txBody>
          </xdr:sp>
          <xdr:sp macro="" textlink="">
            <xdr:nvSpPr>
              <xdr:cNvPr id="4233" name="Check Box 137" hidden="1">
                <a:extLst>
                  <a:ext uri="{63B3BB69-23CF-44E3-9099-C40C66FF867C}">
                    <a14:compatExt spid="_x0000_s4233"/>
                  </a:ext>
                </a:extLst>
              </xdr:cNvPr>
              <xdr:cNvSpPr/>
            </xdr:nvSpPr>
            <xdr:spPr bwMode="auto">
              <a:xfrm>
                <a:off x="9021296" y="326259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Autre (Préciser) / Other (Specify)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</xdr:row>
          <xdr:rowOff>21432</xdr:rowOff>
        </xdr:from>
        <xdr:to>
          <xdr:col>10</xdr:col>
          <xdr:colOff>1790700</xdr:colOff>
          <xdr:row>6</xdr:row>
          <xdr:rowOff>1021557</xdr:rowOff>
        </xdr:to>
        <xdr:grpSp>
          <xdr:nvGrpSpPr>
            <xdr:cNvPr id="40" name="Group 39"/>
            <xdr:cNvGrpSpPr/>
          </xdr:nvGrpSpPr>
          <xdr:grpSpPr>
            <a:xfrm>
              <a:off x="9235440" y="3511392"/>
              <a:ext cx="1790700" cy="1000125"/>
              <a:chOff x="9021296" y="2443443"/>
              <a:chExt cx="1790700" cy="1000125"/>
            </a:xfrm>
          </xdr:grpSpPr>
          <xdr:sp macro="" textlink="">
            <xdr:nvSpPr>
              <xdr:cNvPr id="4277" name="Check Box 181" hidden="1">
                <a:extLst>
                  <a:ext uri="{63B3BB69-23CF-44E3-9099-C40C66FF867C}">
                    <a14:compatExt spid="_x0000_s4277"/>
                  </a:ext>
                </a:extLst>
              </xdr:cNvPr>
              <xdr:cNvSpPr/>
            </xdr:nvSpPr>
            <xdr:spPr bwMode="auto">
              <a:xfrm>
                <a:off x="9021296" y="2443443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au public / Service to Public</a:t>
                </a:r>
              </a:p>
            </xdr:txBody>
          </xdr:sp>
          <xdr:sp macro="" textlink="">
            <xdr:nvSpPr>
              <xdr:cNvPr id="4278" name="Check Box 182" hidden="1">
                <a:extLst>
                  <a:ext uri="{63B3BB69-23CF-44E3-9099-C40C66FF867C}">
                    <a14:compatExt spid="_x0000_s4278"/>
                  </a:ext>
                </a:extLst>
              </xdr:cNvPr>
              <xdr:cNvSpPr/>
            </xdr:nvSpPr>
            <xdr:spPr bwMode="auto">
              <a:xfrm>
                <a:off x="9021296" y="261108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personnels / Personal Services</a:t>
                </a:r>
              </a:p>
            </xdr:txBody>
          </xdr:sp>
          <xdr:sp macro="" textlink="">
            <xdr:nvSpPr>
              <xdr:cNvPr id="4279" name="Check Box 183" hidden="1">
                <a:extLst>
                  <a:ext uri="{63B3BB69-23CF-44E3-9099-C40C66FF867C}">
                    <a14:compatExt spid="_x0000_s4279"/>
                  </a:ext>
                </a:extLst>
              </xdr:cNvPr>
              <xdr:cNvSpPr/>
            </xdr:nvSpPr>
            <xdr:spPr bwMode="auto">
              <a:xfrm>
                <a:off x="9021296" y="276919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centraux / Central Services</a:t>
                </a:r>
              </a:p>
            </xdr:txBody>
          </xdr:sp>
          <xdr:sp macro="" textlink="">
            <xdr:nvSpPr>
              <xdr:cNvPr id="4280" name="Check Box 184" hidden="1">
                <a:extLst>
                  <a:ext uri="{63B3BB69-23CF-44E3-9099-C40C66FF867C}">
                    <a14:compatExt spid="_x0000_s4280"/>
                  </a:ext>
                </a:extLst>
              </xdr:cNvPr>
              <xdr:cNvSpPr/>
            </xdr:nvSpPr>
            <xdr:spPr bwMode="auto">
              <a:xfrm>
                <a:off x="9021296" y="293683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Fonc. surveillance / Supervisory Func.</a:t>
                </a:r>
              </a:p>
            </xdr:txBody>
          </xdr:sp>
          <xdr:sp macro="" textlink="">
            <xdr:nvSpPr>
              <xdr:cNvPr id="4281" name="Check Box 185" hidden="1">
                <a:extLst>
                  <a:ext uri="{63B3BB69-23CF-44E3-9099-C40C66FF867C}">
                    <a14:compatExt spid="_x0000_s4281"/>
                  </a:ext>
                </a:extLst>
              </xdr:cNvPr>
              <xdr:cNvSpPr/>
            </xdr:nvSpPr>
            <xdr:spPr bwMode="auto">
              <a:xfrm>
                <a:off x="9021296" y="3104478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Griefs / Grievances</a:t>
                </a:r>
              </a:p>
            </xdr:txBody>
          </xdr:sp>
          <xdr:sp macro="" textlink="">
            <xdr:nvSpPr>
              <xdr:cNvPr id="4282" name="Check Box 186" hidden="1">
                <a:extLst>
                  <a:ext uri="{63B3BB69-23CF-44E3-9099-C40C66FF867C}">
                    <a14:compatExt spid="_x0000_s4282"/>
                  </a:ext>
                </a:extLst>
              </xdr:cNvPr>
              <xdr:cNvSpPr/>
            </xdr:nvSpPr>
            <xdr:spPr bwMode="auto">
              <a:xfrm>
                <a:off x="9021296" y="326259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Autre (Préciser) / Other (Specify)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7</xdr:row>
          <xdr:rowOff>14288</xdr:rowOff>
        </xdr:from>
        <xdr:to>
          <xdr:col>10</xdr:col>
          <xdr:colOff>1790700</xdr:colOff>
          <xdr:row>7</xdr:row>
          <xdr:rowOff>1014413</xdr:rowOff>
        </xdr:to>
        <xdr:grpSp>
          <xdr:nvGrpSpPr>
            <xdr:cNvPr id="54" name="Group 53"/>
            <xdr:cNvGrpSpPr/>
          </xdr:nvGrpSpPr>
          <xdr:grpSpPr>
            <a:xfrm>
              <a:off x="9235440" y="4586288"/>
              <a:ext cx="1790700" cy="1000125"/>
              <a:chOff x="9021296" y="2443443"/>
              <a:chExt cx="1790700" cy="1000125"/>
            </a:xfrm>
          </xdr:grpSpPr>
          <xdr:sp macro="" textlink="">
            <xdr:nvSpPr>
              <xdr:cNvPr id="4289" name="Check Box 193" hidden="1">
                <a:extLst>
                  <a:ext uri="{63B3BB69-23CF-44E3-9099-C40C66FF867C}">
                    <a14:compatExt spid="_x0000_s4289"/>
                  </a:ext>
                </a:extLst>
              </xdr:cNvPr>
              <xdr:cNvSpPr/>
            </xdr:nvSpPr>
            <xdr:spPr bwMode="auto">
              <a:xfrm>
                <a:off x="9021296" y="2443443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au public / Service to Public</a:t>
                </a:r>
              </a:p>
            </xdr:txBody>
          </xdr:sp>
          <xdr:sp macro="" textlink="">
            <xdr:nvSpPr>
              <xdr:cNvPr id="4290" name="Check Box 194" hidden="1">
                <a:extLst>
                  <a:ext uri="{63B3BB69-23CF-44E3-9099-C40C66FF867C}">
                    <a14:compatExt spid="_x0000_s4290"/>
                  </a:ext>
                </a:extLst>
              </xdr:cNvPr>
              <xdr:cNvSpPr/>
            </xdr:nvSpPr>
            <xdr:spPr bwMode="auto">
              <a:xfrm>
                <a:off x="9021296" y="261108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personnels / Personal Services</a:t>
                </a:r>
              </a:p>
            </xdr:txBody>
          </xdr:sp>
          <xdr:sp macro="" textlink="">
            <xdr:nvSpPr>
              <xdr:cNvPr id="4291" name="Check Box 195" hidden="1">
                <a:extLst>
                  <a:ext uri="{63B3BB69-23CF-44E3-9099-C40C66FF867C}">
                    <a14:compatExt spid="_x0000_s4291"/>
                  </a:ext>
                </a:extLst>
              </xdr:cNvPr>
              <xdr:cNvSpPr/>
            </xdr:nvSpPr>
            <xdr:spPr bwMode="auto">
              <a:xfrm>
                <a:off x="9021296" y="276919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centraux / Central Services</a:t>
                </a:r>
              </a:p>
            </xdr:txBody>
          </xdr:sp>
          <xdr:sp macro="" textlink="">
            <xdr:nvSpPr>
              <xdr:cNvPr id="4292" name="Check Box 196" hidden="1">
                <a:extLst>
                  <a:ext uri="{63B3BB69-23CF-44E3-9099-C40C66FF867C}">
                    <a14:compatExt spid="_x0000_s4292"/>
                  </a:ext>
                </a:extLst>
              </xdr:cNvPr>
              <xdr:cNvSpPr/>
            </xdr:nvSpPr>
            <xdr:spPr bwMode="auto">
              <a:xfrm>
                <a:off x="9021296" y="293683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Fonc. surveillance / Supervisory Func.</a:t>
                </a:r>
              </a:p>
            </xdr:txBody>
          </xdr:sp>
          <xdr:sp macro="" textlink="">
            <xdr:nvSpPr>
              <xdr:cNvPr id="4293" name="Check Box 197" hidden="1">
                <a:extLst>
                  <a:ext uri="{63B3BB69-23CF-44E3-9099-C40C66FF867C}">
                    <a14:compatExt spid="_x0000_s4293"/>
                  </a:ext>
                </a:extLst>
              </xdr:cNvPr>
              <xdr:cNvSpPr/>
            </xdr:nvSpPr>
            <xdr:spPr bwMode="auto">
              <a:xfrm>
                <a:off x="9021296" y="3104478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Griefs / Grievances</a:t>
                </a:r>
              </a:p>
            </xdr:txBody>
          </xdr:sp>
          <xdr:sp macro="" textlink="">
            <xdr:nvSpPr>
              <xdr:cNvPr id="4294" name="Check Box 198" hidden="1">
                <a:extLst>
                  <a:ext uri="{63B3BB69-23CF-44E3-9099-C40C66FF867C}">
                    <a14:compatExt spid="_x0000_s4294"/>
                  </a:ext>
                </a:extLst>
              </xdr:cNvPr>
              <xdr:cNvSpPr/>
            </xdr:nvSpPr>
            <xdr:spPr bwMode="auto">
              <a:xfrm>
                <a:off x="9021296" y="326259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Autre (Préciser) / Other (Specify)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</xdr:row>
          <xdr:rowOff>7144</xdr:rowOff>
        </xdr:from>
        <xdr:to>
          <xdr:col>10</xdr:col>
          <xdr:colOff>1790700</xdr:colOff>
          <xdr:row>8</xdr:row>
          <xdr:rowOff>1007269</xdr:rowOff>
        </xdr:to>
        <xdr:grpSp>
          <xdr:nvGrpSpPr>
            <xdr:cNvPr id="61" name="Group 60"/>
            <xdr:cNvGrpSpPr/>
          </xdr:nvGrpSpPr>
          <xdr:grpSpPr>
            <a:xfrm>
              <a:off x="9235440" y="5661184"/>
              <a:ext cx="1790700" cy="1000125"/>
              <a:chOff x="9021296" y="2443443"/>
              <a:chExt cx="1790700" cy="1000125"/>
            </a:xfrm>
          </xdr:grpSpPr>
          <xdr:sp macro="" textlink="">
            <xdr:nvSpPr>
              <xdr:cNvPr id="4295" name="Check Box 199" hidden="1">
                <a:extLst>
                  <a:ext uri="{63B3BB69-23CF-44E3-9099-C40C66FF867C}">
                    <a14:compatExt spid="_x0000_s4295"/>
                  </a:ext>
                </a:extLst>
              </xdr:cNvPr>
              <xdr:cNvSpPr/>
            </xdr:nvSpPr>
            <xdr:spPr bwMode="auto">
              <a:xfrm>
                <a:off x="9021296" y="2443443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au public / Service to Public</a:t>
                </a:r>
              </a:p>
            </xdr:txBody>
          </xdr:sp>
          <xdr:sp macro="" textlink="">
            <xdr:nvSpPr>
              <xdr:cNvPr id="4296" name="Check Box 200" hidden="1">
                <a:extLst>
                  <a:ext uri="{63B3BB69-23CF-44E3-9099-C40C66FF867C}">
                    <a14:compatExt spid="_x0000_s4296"/>
                  </a:ext>
                </a:extLst>
              </xdr:cNvPr>
              <xdr:cNvSpPr/>
            </xdr:nvSpPr>
            <xdr:spPr bwMode="auto">
              <a:xfrm>
                <a:off x="9021296" y="261108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personnels / Personal Services</a:t>
                </a:r>
              </a:p>
            </xdr:txBody>
          </xdr:sp>
          <xdr:sp macro="" textlink="">
            <xdr:nvSpPr>
              <xdr:cNvPr id="4297" name="Check Box 201" hidden="1">
                <a:extLst>
                  <a:ext uri="{63B3BB69-23CF-44E3-9099-C40C66FF867C}">
                    <a14:compatExt spid="_x0000_s4297"/>
                  </a:ext>
                </a:extLst>
              </xdr:cNvPr>
              <xdr:cNvSpPr/>
            </xdr:nvSpPr>
            <xdr:spPr bwMode="auto">
              <a:xfrm>
                <a:off x="9021296" y="276919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centraux / Central Services</a:t>
                </a:r>
              </a:p>
            </xdr:txBody>
          </xdr:sp>
          <xdr:sp macro="" textlink="">
            <xdr:nvSpPr>
              <xdr:cNvPr id="4298" name="Check Box 202" hidden="1">
                <a:extLst>
                  <a:ext uri="{63B3BB69-23CF-44E3-9099-C40C66FF867C}">
                    <a14:compatExt spid="_x0000_s4298"/>
                  </a:ext>
                </a:extLst>
              </xdr:cNvPr>
              <xdr:cNvSpPr/>
            </xdr:nvSpPr>
            <xdr:spPr bwMode="auto">
              <a:xfrm>
                <a:off x="9021296" y="293683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Fonc. surveillance / Supervisory Func.</a:t>
                </a:r>
              </a:p>
            </xdr:txBody>
          </xdr:sp>
          <xdr:sp macro="" textlink="">
            <xdr:nvSpPr>
              <xdr:cNvPr id="4299" name="Check Box 203" hidden="1">
                <a:extLst>
                  <a:ext uri="{63B3BB69-23CF-44E3-9099-C40C66FF867C}">
                    <a14:compatExt spid="_x0000_s4299"/>
                  </a:ext>
                </a:extLst>
              </xdr:cNvPr>
              <xdr:cNvSpPr/>
            </xdr:nvSpPr>
            <xdr:spPr bwMode="auto">
              <a:xfrm>
                <a:off x="9021296" y="3104478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Griefs / Grievances</a:t>
                </a:r>
              </a:p>
            </xdr:txBody>
          </xdr:sp>
          <xdr:sp macro="" textlink="">
            <xdr:nvSpPr>
              <xdr:cNvPr id="4300" name="Check Box 204" hidden="1">
                <a:extLst>
                  <a:ext uri="{63B3BB69-23CF-44E3-9099-C40C66FF867C}">
                    <a14:compatExt spid="_x0000_s4300"/>
                  </a:ext>
                </a:extLst>
              </xdr:cNvPr>
              <xdr:cNvSpPr/>
            </xdr:nvSpPr>
            <xdr:spPr bwMode="auto">
              <a:xfrm>
                <a:off x="9021296" y="326259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Autre (Préciser) / Other (Specify)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</xdr:row>
          <xdr:rowOff>1075764</xdr:rowOff>
        </xdr:from>
        <xdr:to>
          <xdr:col>10</xdr:col>
          <xdr:colOff>1790700</xdr:colOff>
          <xdr:row>9</xdr:row>
          <xdr:rowOff>1000125</xdr:rowOff>
        </xdr:to>
        <xdr:grpSp>
          <xdr:nvGrpSpPr>
            <xdr:cNvPr id="68" name="Group 67"/>
            <xdr:cNvGrpSpPr/>
          </xdr:nvGrpSpPr>
          <xdr:grpSpPr>
            <a:xfrm>
              <a:off x="9235440" y="6729804"/>
              <a:ext cx="1790700" cy="1006401"/>
              <a:chOff x="9021296" y="2443446"/>
              <a:chExt cx="1790700" cy="1000123"/>
            </a:xfrm>
          </xdr:grpSpPr>
          <xdr:sp macro="" textlink="">
            <xdr:nvSpPr>
              <xdr:cNvPr id="4301" name="Check Box 205" hidden="1">
                <a:extLst>
                  <a:ext uri="{63B3BB69-23CF-44E3-9099-C40C66FF867C}">
                    <a14:compatExt spid="_x0000_s4301"/>
                  </a:ext>
                </a:extLst>
              </xdr:cNvPr>
              <xdr:cNvSpPr/>
            </xdr:nvSpPr>
            <xdr:spPr bwMode="auto">
              <a:xfrm>
                <a:off x="9021296" y="2443446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au public / Service to Public</a:t>
                </a:r>
              </a:p>
            </xdr:txBody>
          </xdr:sp>
          <xdr:sp macro="" textlink="">
            <xdr:nvSpPr>
              <xdr:cNvPr id="4302" name="Check Box 206" hidden="1">
                <a:extLst>
                  <a:ext uri="{63B3BB69-23CF-44E3-9099-C40C66FF867C}">
                    <a14:compatExt spid="_x0000_s4302"/>
                  </a:ext>
                </a:extLst>
              </xdr:cNvPr>
              <xdr:cNvSpPr/>
            </xdr:nvSpPr>
            <xdr:spPr bwMode="auto">
              <a:xfrm>
                <a:off x="9021296" y="2611083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personnels / Personal Services</a:t>
                </a:r>
              </a:p>
            </xdr:txBody>
          </xdr:sp>
          <xdr:sp macro="" textlink="">
            <xdr:nvSpPr>
              <xdr:cNvPr id="4303" name="Check Box 207" hidden="1">
                <a:extLst>
                  <a:ext uri="{63B3BB69-23CF-44E3-9099-C40C66FF867C}">
                    <a14:compatExt spid="_x0000_s4303"/>
                  </a:ext>
                </a:extLst>
              </xdr:cNvPr>
              <xdr:cNvSpPr/>
            </xdr:nvSpPr>
            <xdr:spPr bwMode="auto">
              <a:xfrm>
                <a:off x="9021296" y="276919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Services centraux / Central Services</a:t>
                </a:r>
              </a:p>
            </xdr:txBody>
          </xdr:sp>
          <xdr:sp macro="" textlink="">
            <xdr:nvSpPr>
              <xdr:cNvPr id="4304" name="Check Box 208" hidden="1">
                <a:extLst>
                  <a:ext uri="{63B3BB69-23CF-44E3-9099-C40C66FF867C}">
                    <a14:compatExt spid="_x0000_s4304"/>
                  </a:ext>
                </a:extLst>
              </xdr:cNvPr>
              <xdr:cNvSpPr/>
            </xdr:nvSpPr>
            <xdr:spPr bwMode="auto">
              <a:xfrm>
                <a:off x="9021296" y="2936838"/>
                <a:ext cx="17907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Fonc. surveillance / Supervisory Func.</a:t>
                </a:r>
              </a:p>
            </xdr:txBody>
          </xdr:sp>
          <xdr:sp macro="" textlink="">
            <xdr:nvSpPr>
              <xdr:cNvPr id="4305" name="Check Box 209" hidden="1">
                <a:extLst>
                  <a:ext uri="{63B3BB69-23CF-44E3-9099-C40C66FF867C}">
                    <a14:compatExt spid="_x0000_s4305"/>
                  </a:ext>
                </a:extLst>
              </xdr:cNvPr>
              <xdr:cNvSpPr/>
            </xdr:nvSpPr>
            <xdr:spPr bwMode="auto">
              <a:xfrm>
                <a:off x="9021296" y="3104478"/>
                <a:ext cx="1790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Griefs / Grievances</a:t>
                </a:r>
              </a:p>
            </xdr:txBody>
          </xdr:sp>
          <xdr:sp macro="" textlink="">
            <xdr:nvSpPr>
              <xdr:cNvPr id="4306" name="Check Box 210" hidden="1">
                <a:extLst>
                  <a:ext uri="{63B3BB69-23CF-44E3-9099-C40C66FF867C}">
                    <a14:compatExt spid="_x0000_s4306"/>
                  </a:ext>
                </a:extLst>
              </xdr:cNvPr>
              <xdr:cNvSpPr/>
            </xdr:nvSpPr>
            <xdr:spPr bwMode="auto">
              <a:xfrm>
                <a:off x="9021296" y="3262592"/>
                <a:ext cx="1790700" cy="1809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Autre (Préciser) / Other (Specify)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492</xdr:row>
          <xdr:rowOff>0</xdr:rowOff>
        </xdr:from>
        <xdr:to>
          <xdr:col>1</xdr:col>
          <xdr:colOff>1821180</xdr:colOff>
          <xdr:row>504</xdr:row>
          <xdr:rowOff>182880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Service au Public / Service to public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492</xdr:row>
          <xdr:rowOff>0</xdr:rowOff>
        </xdr:from>
        <xdr:to>
          <xdr:col>1</xdr:col>
          <xdr:colOff>1821180</xdr:colOff>
          <xdr:row>504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Personnel, Service, Personnel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492</xdr:row>
          <xdr:rowOff>0</xdr:rowOff>
        </xdr:from>
        <xdr:to>
          <xdr:col>1</xdr:col>
          <xdr:colOff>1821180</xdr:colOff>
          <xdr:row>503</xdr:row>
          <xdr:rowOff>30480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Centraux, Services, Central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492</xdr:row>
          <xdr:rowOff>0</xdr:rowOff>
        </xdr:from>
        <xdr:to>
          <xdr:col>1</xdr:col>
          <xdr:colOff>1821180</xdr:colOff>
          <xdr:row>502</xdr:row>
          <xdr:rowOff>68580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Gestionnaire / Supervisor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492</xdr:row>
          <xdr:rowOff>0</xdr:rowOff>
        </xdr:from>
        <xdr:to>
          <xdr:col>1</xdr:col>
          <xdr:colOff>1821180</xdr:colOff>
          <xdr:row>501</xdr:row>
          <xdr:rowOff>99060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Griefs, Grivances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492</xdr:row>
          <xdr:rowOff>0</xdr:rowOff>
        </xdr:from>
        <xdr:to>
          <xdr:col>1</xdr:col>
          <xdr:colOff>1798320</xdr:colOff>
          <xdr:row>500</xdr:row>
          <xdr:rowOff>137160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(spécifier) / Others (Specify)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tabSelected="1" zoomScaleNormal="100" workbookViewId="0">
      <selection activeCell="M7" sqref="M7"/>
    </sheetView>
  </sheetViews>
  <sheetFormatPr defaultColWidth="8.88671875" defaultRowHeight="14.4" x14ac:dyDescent="0.3"/>
  <cols>
    <col min="1" max="1" width="3.5546875" customWidth="1"/>
    <col min="2" max="2" width="12.44140625" customWidth="1"/>
    <col min="3" max="3" width="7.5546875" customWidth="1"/>
    <col min="4" max="4" width="41.109375" customWidth="1"/>
    <col min="5" max="5" width="9.44140625" customWidth="1"/>
    <col min="6" max="6" width="9" customWidth="1"/>
    <col min="7" max="8" width="11.5546875" customWidth="1"/>
    <col min="9" max="9" width="11.5546875" style="8" customWidth="1"/>
    <col min="10" max="10" width="16.88671875" customWidth="1"/>
    <col min="11" max="11" width="30.44140625" customWidth="1"/>
    <col min="12" max="12" width="15.88671875" customWidth="1"/>
    <col min="13" max="13" width="25.109375" customWidth="1"/>
  </cols>
  <sheetData>
    <row r="1" spans="1:13" s="8" customFormat="1" ht="23.4" thickTop="1" x14ac:dyDescent="0.3">
      <c r="A1" s="40" t="s">
        <v>790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23.4" thickBot="1" x14ac:dyDescent="0.35">
      <c r="A2" s="47" t="s">
        <v>789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8" customFormat="1" ht="45" customHeight="1" thickTop="1" thickBot="1" x14ac:dyDescent="0.35">
      <c r="A3" s="36" t="s">
        <v>797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7"/>
      <c r="M3" s="39"/>
    </row>
    <row r="4" spans="1:13" ht="15.75" customHeight="1" thickTop="1" x14ac:dyDescent="0.3">
      <c r="A4" s="45"/>
      <c r="B4" s="43" t="s">
        <v>853</v>
      </c>
      <c r="C4" s="43" t="s">
        <v>800</v>
      </c>
      <c r="D4" s="43" t="s">
        <v>788</v>
      </c>
      <c r="E4" s="43" t="s">
        <v>801</v>
      </c>
      <c r="F4" s="13" t="s">
        <v>791</v>
      </c>
      <c r="G4" s="43" t="s">
        <v>792</v>
      </c>
      <c r="H4" s="43" t="s">
        <v>793</v>
      </c>
      <c r="I4" s="50" t="s">
        <v>798</v>
      </c>
      <c r="J4" s="43" t="s">
        <v>794</v>
      </c>
      <c r="K4" s="43" t="s">
        <v>795</v>
      </c>
      <c r="L4" s="43" t="s">
        <v>854</v>
      </c>
      <c r="M4" s="52" t="s">
        <v>796</v>
      </c>
    </row>
    <row r="5" spans="1:13" ht="82.35" customHeight="1" thickBot="1" x14ac:dyDescent="0.35">
      <c r="A5" s="46"/>
      <c r="B5" s="44"/>
      <c r="C5" s="44"/>
      <c r="D5" s="44"/>
      <c r="E5" s="44"/>
      <c r="F5" s="19" t="s">
        <v>799</v>
      </c>
      <c r="G5" s="44"/>
      <c r="H5" s="44"/>
      <c r="I5" s="51"/>
      <c r="J5" s="44"/>
      <c r="K5" s="44"/>
      <c r="L5" s="44"/>
      <c r="M5" s="53"/>
    </row>
    <row r="6" spans="1:13" ht="85.35" customHeight="1" thickTop="1" x14ac:dyDescent="0.3">
      <c r="A6" s="18">
        <v>1</v>
      </c>
      <c r="B6" s="27"/>
      <c r="C6" s="7"/>
      <c r="D6" s="7"/>
      <c r="E6" s="7"/>
      <c r="F6" s="12"/>
      <c r="G6" s="7"/>
      <c r="H6" s="7"/>
      <c r="I6" s="7"/>
      <c r="J6" s="7"/>
      <c r="K6" s="5"/>
      <c r="L6" s="23"/>
      <c r="M6" s="20"/>
    </row>
    <row r="7" spans="1:13" ht="85.35" customHeight="1" x14ac:dyDescent="0.3">
      <c r="A7" s="14">
        <v>2</v>
      </c>
      <c r="B7" s="27"/>
      <c r="C7" s="5"/>
      <c r="D7" s="7"/>
      <c r="E7" s="5"/>
      <c r="F7" s="12"/>
      <c r="G7" s="7"/>
      <c r="H7" s="5"/>
      <c r="I7" s="5"/>
      <c r="J7" s="7"/>
      <c r="K7" s="5"/>
      <c r="L7" s="4"/>
      <c r="M7" s="21"/>
    </row>
    <row r="8" spans="1:13" ht="85.35" customHeight="1" x14ac:dyDescent="0.3">
      <c r="A8" s="14">
        <v>3</v>
      </c>
      <c r="B8" s="27"/>
      <c r="C8" s="5"/>
      <c r="D8" s="5"/>
      <c r="E8" s="5"/>
      <c r="F8" s="12"/>
      <c r="G8" s="7"/>
      <c r="H8" s="5"/>
      <c r="I8" s="5"/>
      <c r="J8" s="7"/>
      <c r="K8" s="5"/>
      <c r="L8" s="4"/>
      <c r="M8" s="21"/>
    </row>
    <row r="9" spans="1:13" ht="85.35" customHeight="1" x14ac:dyDescent="0.3">
      <c r="A9" s="14">
        <v>4</v>
      </c>
      <c r="B9" s="27"/>
      <c r="C9" s="5"/>
      <c r="D9" s="5"/>
      <c r="E9" s="5"/>
      <c r="F9" s="12"/>
      <c r="G9" s="7"/>
      <c r="H9" s="5"/>
      <c r="I9" s="5"/>
      <c r="J9" s="7"/>
      <c r="K9" s="5"/>
      <c r="L9" s="4"/>
      <c r="M9" s="21"/>
    </row>
    <row r="10" spans="1:13" ht="85.35" customHeight="1" thickBot="1" x14ac:dyDescent="0.35">
      <c r="A10" s="15">
        <v>5</v>
      </c>
      <c r="B10" s="28"/>
      <c r="C10" s="16"/>
      <c r="D10" s="16"/>
      <c r="E10" s="16"/>
      <c r="F10" s="17"/>
      <c r="G10" s="16"/>
      <c r="H10" s="16"/>
      <c r="I10" s="16"/>
      <c r="J10" s="16"/>
      <c r="K10" s="16"/>
      <c r="L10" s="24"/>
      <c r="M10" s="22"/>
    </row>
    <row r="11" spans="1:13" ht="15" thickTop="1" x14ac:dyDescent="0.3"/>
  </sheetData>
  <mergeCells count="16">
    <mergeCell ref="A3:J3"/>
    <mergeCell ref="K3:M3"/>
    <mergeCell ref="A1:M1"/>
    <mergeCell ref="E4:E5"/>
    <mergeCell ref="G4:G5"/>
    <mergeCell ref="H4:H5"/>
    <mergeCell ref="J4:J5"/>
    <mergeCell ref="A4:A5"/>
    <mergeCell ref="B4:B5"/>
    <mergeCell ref="C4:C5"/>
    <mergeCell ref="D4:D5"/>
    <mergeCell ref="A2:M2"/>
    <mergeCell ref="I4:I5"/>
    <mergeCell ref="K4:K5"/>
    <mergeCell ref="L4:L5"/>
    <mergeCell ref="M4:M5"/>
  </mergeCells>
  <conditionalFormatting sqref="D6:D7">
    <cfRule type="expression" dxfId="1" priority="1">
      <formula>$D$6</formula>
    </cfRule>
    <cfRule type="expression" dxfId="0" priority="2">
      <formula>B3=yes</formula>
    </cfRule>
    <cfRule type="expression" priority="3">
      <formula>"B1=yes+$A$3"</formula>
    </cfRule>
  </conditionalFormatting>
  <dataValidations count="2">
    <dataValidation type="list" allowBlank="1" showInputMessage="1" showErrorMessage="1" sqref="L6:L10">
      <formula1>SLE</formula1>
    </dataValidation>
    <dataValidation allowBlank="1" showInputMessage="1" showErrorMessage="1" promptTitle="Classif seulement / Classif only" prompt="SVP ne rien indiquer dans ce champ, l'équipe de la classification se chargera de trouver le code de service / Please do not input data in this field, the classification team will find the Dept ID." sqref="F6:F10"/>
  </dataValidations>
  <printOptions horizontalCentered="1"/>
  <pageMargins left="0.15748031496062992" right="0.15748031496062992" top="0.15748031496062992" bottom="0.15748031496062992" header="0.31496062992125984" footer="0.31496062992125984"/>
  <pageSetup paperSize="5" scale="80" orientation="landscape" r:id="rId1"/>
  <headerFooter>
    <oddFooter>&amp;CCréation - Creation &amp;RPage &amp;P de/of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28" r:id="rId4" name="Check Box 132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30480</xdr:rowOff>
                  </from>
                  <to>
                    <xdr:col>10</xdr:col>
                    <xdr:colOff>1790700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5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198120</xdr:rowOff>
                  </from>
                  <to>
                    <xdr:col>10</xdr:col>
                    <xdr:colOff>1790700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6" name="Check Box 134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358140</xdr:rowOff>
                  </from>
                  <to>
                    <xdr:col>10</xdr:col>
                    <xdr:colOff>1790700</xdr:colOff>
                    <xdr:row>5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7" name="Check Box 135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525780</xdr:rowOff>
                  </from>
                  <to>
                    <xdr:col>10</xdr:col>
                    <xdr:colOff>1790700</xdr:colOff>
                    <xdr:row>5</xdr:row>
                    <xdr:rowOff>716280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8" name="Check Box 136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693420</xdr:rowOff>
                  </from>
                  <to>
                    <xdr:col>10</xdr:col>
                    <xdr:colOff>1790700</xdr:colOff>
                    <xdr:row>5</xdr:row>
                    <xdr:rowOff>868680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9" name="Check Box 137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845820</xdr:rowOff>
                  </from>
                  <to>
                    <xdr:col>10</xdr:col>
                    <xdr:colOff>1790700</xdr:colOff>
                    <xdr:row>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0" name="Check Box 181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22860</xdr:rowOff>
                  </from>
                  <to>
                    <xdr:col>10</xdr:col>
                    <xdr:colOff>1790700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1" name="Check Box 182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190500</xdr:rowOff>
                  </from>
                  <to>
                    <xdr:col>10</xdr:col>
                    <xdr:colOff>1790700</xdr:colOff>
                    <xdr:row>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2" name="Check Box 183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350520</xdr:rowOff>
                  </from>
                  <to>
                    <xdr:col>10</xdr:col>
                    <xdr:colOff>1790700</xdr:colOff>
                    <xdr:row>6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3" name="Check Box 184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518160</xdr:rowOff>
                  </from>
                  <to>
                    <xdr:col>10</xdr:col>
                    <xdr:colOff>1790700</xdr:colOff>
                    <xdr:row>6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4" name="Check Box 185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685800</xdr:rowOff>
                  </from>
                  <to>
                    <xdr:col>10</xdr:col>
                    <xdr:colOff>1790700</xdr:colOff>
                    <xdr:row>6</xdr:row>
                    <xdr:rowOff>861060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5" name="Check Box 186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838200</xdr:rowOff>
                  </from>
                  <to>
                    <xdr:col>10</xdr:col>
                    <xdr:colOff>1790700</xdr:colOff>
                    <xdr:row>6</xdr:row>
                    <xdr:rowOff>1021080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6" name="Check Box 19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15240</xdr:rowOff>
                  </from>
                  <to>
                    <xdr:col>10</xdr:col>
                    <xdr:colOff>1790700</xdr:colOff>
                    <xdr:row>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7" name="Check Box 19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182880</xdr:rowOff>
                  </from>
                  <to>
                    <xdr:col>10</xdr:col>
                    <xdr:colOff>1790700</xdr:colOff>
                    <xdr:row>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8" name="Check Box 195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342900</xdr:rowOff>
                  </from>
                  <to>
                    <xdr:col>10</xdr:col>
                    <xdr:colOff>1790700</xdr:colOff>
                    <xdr:row>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" name="Check Box 196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510540</xdr:rowOff>
                  </from>
                  <to>
                    <xdr:col>10</xdr:col>
                    <xdr:colOff>1790700</xdr:colOff>
                    <xdr:row>7</xdr:row>
                    <xdr:rowOff>701040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" name="Check Box 197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678180</xdr:rowOff>
                  </from>
                  <to>
                    <xdr:col>10</xdr:col>
                    <xdr:colOff>1790700</xdr:colOff>
                    <xdr:row>7</xdr:row>
                    <xdr:rowOff>853440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1" name="Check Box 198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830580</xdr:rowOff>
                  </from>
                  <to>
                    <xdr:col>10</xdr:col>
                    <xdr:colOff>1790700</xdr:colOff>
                    <xdr:row>7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2" name="Check Box 199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7620</xdr:rowOff>
                  </from>
                  <to>
                    <xdr:col>10</xdr:col>
                    <xdr:colOff>1790700</xdr:colOff>
                    <xdr:row>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3" name="Check Box 200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175260</xdr:rowOff>
                  </from>
                  <to>
                    <xdr:col>10</xdr:col>
                    <xdr:colOff>1790700</xdr:colOff>
                    <xdr:row>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4" name="Check Box 201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335280</xdr:rowOff>
                  </from>
                  <to>
                    <xdr:col>10</xdr:col>
                    <xdr:colOff>1790700</xdr:colOff>
                    <xdr:row>8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5" name="Check Box 202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502920</xdr:rowOff>
                  </from>
                  <to>
                    <xdr:col>10</xdr:col>
                    <xdr:colOff>1790700</xdr:colOff>
                    <xdr:row>8</xdr:row>
                    <xdr:rowOff>693420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6" name="Check Box 203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670560</xdr:rowOff>
                  </from>
                  <to>
                    <xdr:col>10</xdr:col>
                    <xdr:colOff>1790700</xdr:colOff>
                    <xdr:row>8</xdr:row>
                    <xdr:rowOff>845820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7" name="Check Box 204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822960</xdr:rowOff>
                  </from>
                  <to>
                    <xdr:col>10</xdr:col>
                    <xdr:colOff>1790700</xdr:colOff>
                    <xdr:row>8</xdr:row>
                    <xdr:rowOff>1005840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8" name="Check Box 205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1074420</xdr:rowOff>
                  </from>
                  <to>
                    <xdr:col>10</xdr:col>
                    <xdr:colOff>1790700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9" name="Check Box 206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160020</xdr:rowOff>
                  </from>
                  <to>
                    <xdr:col>10</xdr:col>
                    <xdr:colOff>1790700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30" name="Check Box 207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320040</xdr:rowOff>
                  </from>
                  <to>
                    <xdr:col>10</xdr:col>
                    <xdr:colOff>1790700</xdr:colOff>
                    <xdr:row>9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31" name="Check Box 208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487680</xdr:rowOff>
                  </from>
                  <to>
                    <xdr:col>10</xdr:col>
                    <xdr:colOff>1790700</xdr:colOff>
                    <xdr:row>9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32" name="Check Box 209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655320</xdr:rowOff>
                  </from>
                  <to>
                    <xdr:col>10</xdr:col>
                    <xdr:colOff>1790700</xdr:colOff>
                    <xdr:row>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33" name="Check Box 210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815340</xdr:rowOff>
                  </from>
                  <to>
                    <xdr:col>10</xdr:col>
                    <xdr:colOff>1790700</xdr:colOff>
                    <xdr:row>9</xdr:row>
                    <xdr:rowOff>998220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Sheet1!$A$1:$A$6</xm:f>
          </x14:formula1>
          <xm:sqref>J6:J10</xm:sqref>
        </x14:dataValidation>
        <x14:dataValidation type="list" allowBlank="1" showInputMessage="1" showErrorMessage="1">
          <x14:formula1>
            <xm:f>Sheet1!$C$15:$C$466</xm:f>
          </x14:formula1>
          <xm:sqref>G6:G10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91"/>
  <sheetViews>
    <sheetView workbookViewId="0">
      <selection activeCell="U431" sqref="U431"/>
    </sheetView>
  </sheetViews>
  <sheetFormatPr defaultColWidth="9.109375" defaultRowHeight="14.4" x14ac:dyDescent="0.3"/>
  <cols>
    <col min="1" max="1" width="22" style="2" customWidth="1"/>
    <col min="2" max="2" width="34.5546875" bestFit="1" customWidth="1"/>
    <col min="3" max="3" width="40.5546875" bestFit="1" customWidth="1"/>
    <col min="4" max="4" width="9.109375" customWidth="1"/>
  </cols>
  <sheetData>
    <row r="1" spans="1:3" x14ac:dyDescent="0.3">
      <c r="A1" s="4" t="s">
        <v>4</v>
      </c>
      <c r="B1" s="10"/>
      <c r="C1" s="2"/>
    </row>
    <row r="2" spans="1:3" x14ac:dyDescent="0.3">
      <c r="A2" s="4" t="s">
        <v>0</v>
      </c>
      <c r="B2" s="10"/>
      <c r="C2" s="2"/>
    </row>
    <row r="3" spans="1:3" x14ac:dyDescent="0.3">
      <c r="A3" s="4" t="s">
        <v>5</v>
      </c>
      <c r="B3" s="2"/>
      <c r="C3" s="2"/>
    </row>
    <row r="4" spans="1:3" s="8" customFormat="1" ht="26.4" x14ac:dyDescent="0.3">
      <c r="A4" s="4" t="s">
        <v>843</v>
      </c>
      <c r="B4" s="2"/>
      <c r="C4" s="2"/>
    </row>
    <row r="5" spans="1:3" s="8" customFormat="1" ht="26.4" x14ac:dyDescent="0.3">
      <c r="A5" s="4" t="s">
        <v>844</v>
      </c>
      <c r="B5" s="2"/>
      <c r="C5" s="2"/>
    </row>
    <row r="6" spans="1:3" s="8" customFormat="1" ht="26.4" x14ac:dyDescent="0.3">
      <c r="A6" s="4" t="s">
        <v>845</v>
      </c>
      <c r="B6" s="2"/>
      <c r="C6" s="2"/>
    </row>
    <row r="7" spans="1:3" x14ac:dyDescent="0.3">
      <c r="B7" s="2"/>
      <c r="C7" s="2"/>
    </row>
    <row r="8" spans="1:3" x14ac:dyDescent="0.3">
      <c r="A8" s="3" t="s">
        <v>2</v>
      </c>
      <c r="B8" s="2"/>
      <c r="C8" s="2"/>
    </row>
    <row r="9" spans="1:3" x14ac:dyDescent="0.3">
      <c r="A9" s="3" t="s">
        <v>1</v>
      </c>
      <c r="B9" s="2"/>
      <c r="C9" s="2"/>
    </row>
    <row r="10" spans="1:3" x14ac:dyDescent="0.3">
      <c r="A10" s="3" t="s">
        <v>3</v>
      </c>
      <c r="B10" s="2"/>
      <c r="C10" s="2"/>
    </row>
    <row r="11" spans="1:3" x14ac:dyDescent="0.3">
      <c r="A11" s="3" t="s">
        <v>6</v>
      </c>
      <c r="B11" s="2"/>
      <c r="C11" s="2"/>
    </row>
    <row r="12" spans="1:3" s="1" customFormat="1" x14ac:dyDescent="0.3">
      <c r="A12" s="3" t="s">
        <v>760</v>
      </c>
      <c r="B12" s="2"/>
      <c r="C12" s="2"/>
    </row>
    <row r="13" spans="1:3" s="1" customFormat="1" ht="26.4" x14ac:dyDescent="0.3">
      <c r="A13" s="4" t="s">
        <v>759</v>
      </c>
      <c r="B13" s="2"/>
      <c r="C13" s="2"/>
    </row>
    <row r="14" spans="1:3" ht="15" thickBot="1" x14ac:dyDescent="0.35">
      <c r="B14" s="2"/>
      <c r="C14" s="2"/>
    </row>
    <row r="15" spans="1:3" ht="15" thickBot="1" x14ac:dyDescent="0.35">
      <c r="A15" s="25" t="s">
        <v>7</v>
      </c>
      <c r="B15" s="30" t="s">
        <v>8</v>
      </c>
      <c r="C15" s="11" t="str">
        <f>A15&amp;" - "&amp;B15</f>
        <v>AB001 - 100 Main Street South</v>
      </c>
    </row>
    <row r="16" spans="1:3" ht="15" thickBot="1" x14ac:dyDescent="0.35">
      <c r="A16" s="25" t="s">
        <v>9</v>
      </c>
      <c r="B16" s="30" t="s">
        <v>10</v>
      </c>
      <c r="C16" s="11" t="str">
        <f t="shared" ref="C16:C79" si="0">A16&amp;" - "&amp;B16</f>
        <v>AB002 - 10405 Jasper Ave NW</v>
      </c>
    </row>
    <row r="17" spans="1:3" ht="15" thickBot="1" x14ac:dyDescent="0.35">
      <c r="A17" s="25" t="s">
        <v>11</v>
      </c>
      <c r="B17" s="30" t="s">
        <v>12</v>
      </c>
      <c r="C17" s="11" t="str">
        <f t="shared" si="0"/>
        <v>AB003 - 4905 4th Avenue</v>
      </c>
    </row>
    <row r="18" spans="1:3" ht="15" thickBot="1" x14ac:dyDescent="0.35">
      <c r="A18" s="25" t="s">
        <v>13</v>
      </c>
      <c r="B18" s="30" t="s">
        <v>14</v>
      </c>
      <c r="C18" s="11" t="str">
        <f t="shared" si="0"/>
        <v>AB004 - 1816 Crowchild Trail North-West</v>
      </c>
    </row>
    <row r="19" spans="1:3" ht="15" thickBot="1" x14ac:dyDescent="0.35">
      <c r="A19" s="25" t="s">
        <v>15</v>
      </c>
      <c r="B19" s="30" t="s">
        <v>16</v>
      </c>
      <c r="C19" s="11" t="str">
        <f t="shared" si="0"/>
        <v>AB005 - 220 4th Ave South-East</v>
      </c>
    </row>
    <row r="20" spans="1:3" ht="15" thickBot="1" x14ac:dyDescent="0.35">
      <c r="A20" s="25" t="s">
        <v>17</v>
      </c>
      <c r="B20" s="30" t="s">
        <v>18</v>
      </c>
      <c r="C20" s="11" t="str">
        <f t="shared" si="0"/>
        <v>AB008 - 10044 108 Street</v>
      </c>
    </row>
    <row r="21" spans="1:3" ht="15" thickBot="1" x14ac:dyDescent="0.35">
      <c r="A21" s="25" t="s">
        <v>19</v>
      </c>
      <c r="B21" s="30" t="s">
        <v>20</v>
      </c>
      <c r="C21" s="11" t="str">
        <f t="shared" si="0"/>
        <v>AB009 - 17412 116 Avenue North West</v>
      </c>
    </row>
    <row r="22" spans="1:3" ht="15" thickBot="1" x14ac:dyDescent="0.35">
      <c r="A22" s="25" t="s">
        <v>21</v>
      </c>
      <c r="B22" s="30" t="s">
        <v>22</v>
      </c>
      <c r="C22" s="11" t="str">
        <f t="shared" si="0"/>
        <v>AB010 - 4901 50th Ave</v>
      </c>
    </row>
    <row r="23" spans="1:3" ht="15" thickBot="1" x14ac:dyDescent="0.35">
      <c r="A23" s="25" t="s">
        <v>23</v>
      </c>
      <c r="B23" s="30" t="s">
        <v>24</v>
      </c>
      <c r="C23" s="11" t="str">
        <f t="shared" si="0"/>
        <v>AB012 - 78 8th Street Northwest</v>
      </c>
    </row>
    <row r="24" spans="1:3" ht="15" thickBot="1" x14ac:dyDescent="0.35">
      <c r="A24" s="25" t="s">
        <v>25</v>
      </c>
      <c r="B24" s="30" t="s">
        <v>26</v>
      </c>
      <c r="C24" s="11" t="str">
        <f t="shared" si="0"/>
        <v>AB016 - 148 38 Avenue &amp; Millwoods Rd</v>
      </c>
    </row>
    <row r="25" spans="1:3" ht="15" thickBot="1" x14ac:dyDescent="0.35">
      <c r="A25" s="25" t="s">
        <v>27</v>
      </c>
      <c r="B25" s="30" t="s">
        <v>28</v>
      </c>
      <c r="C25" s="11" t="str">
        <f t="shared" si="0"/>
        <v>AB020 - 9700 Jasper Ave North-West</v>
      </c>
    </row>
    <row r="26" spans="1:3" ht="15" thickBot="1" x14ac:dyDescent="0.35">
      <c r="A26" s="25" t="s">
        <v>29</v>
      </c>
      <c r="B26" s="30" t="s">
        <v>30</v>
      </c>
      <c r="C26" s="11" t="str">
        <f t="shared" si="0"/>
        <v>AB025 - 101-920 2A Ave North</v>
      </c>
    </row>
    <row r="27" spans="1:3" ht="15" thickBot="1" x14ac:dyDescent="0.35">
      <c r="A27" s="25" t="s">
        <v>31</v>
      </c>
      <c r="B27" s="30" t="s">
        <v>32</v>
      </c>
      <c r="C27" s="11" t="str">
        <f t="shared" si="0"/>
        <v>AB026 - 802 Bow Valley Trail West</v>
      </c>
    </row>
    <row r="28" spans="1:3" ht="15" thickBot="1" x14ac:dyDescent="0.35">
      <c r="A28" s="25" t="s">
        <v>33</v>
      </c>
      <c r="B28" s="30" t="s">
        <v>34</v>
      </c>
      <c r="C28" s="11" t="str">
        <f t="shared" si="0"/>
        <v>AB028 - 8530 Manning Ave.</v>
      </c>
    </row>
    <row r="29" spans="1:3" ht="15" thickBot="1" x14ac:dyDescent="0.35">
      <c r="A29" s="25" t="s">
        <v>35</v>
      </c>
      <c r="B29" s="30" t="s">
        <v>36</v>
      </c>
      <c r="C29" s="11" t="str">
        <f t="shared" si="0"/>
        <v>AB029 - 4114 70th Avenue</v>
      </c>
    </row>
    <row r="30" spans="1:3" ht="15" thickBot="1" x14ac:dyDescent="0.35">
      <c r="A30" s="25" t="s">
        <v>37</v>
      </c>
      <c r="B30" s="30" t="s">
        <v>38</v>
      </c>
      <c r="C30" s="11" t="str">
        <f t="shared" si="0"/>
        <v>AB039 - 5605 70th Street North-West</v>
      </c>
    </row>
    <row r="31" spans="1:3" ht="15" thickBot="1" x14ac:dyDescent="0.35">
      <c r="A31" s="25" t="s">
        <v>39</v>
      </c>
      <c r="B31" s="30" t="s">
        <v>836</v>
      </c>
      <c r="C31" s="11" t="str">
        <f t="shared" si="0"/>
        <v>AB040 - 101-4901 46th Street</v>
      </c>
    </row>
    <row r="32" spans="1:3" ht="15" thickBot="1" x14ac:dyDescent="0.35">
      <c r="A32" s="25" t="s">
        <v>40</v>
      </c>
      <c r="B32" s="30" t="s">
        <v>41</v>
      </c>
      <c r="C32" s="11" t="str">
        <f t="shared" si="0"/>
        <v>AB041 - 4807 50th Ave</v>
      </c>
    </row>
    <row r="33" spans="1:3" ht="15" thickBot="1" x14ac:dyDescent="0.35">
      <c r="A33" s="25" t="s">
        <v>42</v>
      </c>
      <c r="B33" s="30" t="s">
        <v>43</v>
      </c>
      <c r="C33" s="11" t="str">
        <f t="shared" si="0"/>
        <v>AB042 - 12735 50 Street</v>
      </c>
    </row>
    <row r="34" spans="1:3" ht="15" thickBot="1" x14ac:dyDescent="0.35">
      <c r="A34" s="25" t="s">
        <v>44</v>
      </c>
      <c r="B34" s="30" t="s">
        <v>45</v>
      </c>
      <c r="C34" s="11" t="str">
        <f t="shared" si="0"/>
        <v>AB043 - 15 Royal Vista Place NW</v>
      </c>
    </row>
    <row r="35" spans="1:3" ht="15" thickBot="1" x14ac:dyDescent="0.35">
      <c r="A35" s="25" t="s">
        <v>761</v>
      </c>
      <c r="B35" s="30" t="s">
        <v>764</v>
      </c>
      <c r="C35" s="11" t="str">
        <f t="shared" si="0"/>
        <v>AB044 - 120-23 Sunpark Drive SE</v>
      </c>
    </row>
    <row r="36" spans="1:3" ht="15" thickBot="1" x14ac:dyDescent="0.35">
      <c r="A36" s="25" t="s">
        <v>46</v>
      </c>
      <c r="B36" s="30" t="s">
        <v>837</v>
      </c>
      <c r="C36" s="11" t="str">
        <f t="shared" si="0"/>
        <v>AB045 - 100-16826 107 Avenue</v>
      </c>
    </row>
    <row r="37" spans="1:3" ht="15" thickBot="1" x14ac:dyDescent="0.35">
      <c r="A37" s="25" t="s">
        <v>47</v>
      </c>
      <c r="B37" s="30" t="s">
        <v>48</v>
      </c>
      <c r="C37" s="11" t="str">
        <f t="shared" si="0"/>
        <v>AB046 - 101-11601 101st Avenue</v>
      </c>
    </row>
    <row r="38" spans="1:3" ht="15" thickBot="1" x14ac:dyDescent="0.35">
      <c r="A38" s="25" t="s">
        <v>49</v>
      </c>
      <c r="B38" s="30" t="s">
        <v>50</v>
      </c>
      <c r="C38" s="11" t="str">
        <f t="shared" si="0"/>
        <v>AB047 - 5401 Temple Drive</v>
      </c>
    </row>
    <row r="39" spans="1:3" ht="15" thickBot="1" x14ac:dyDescent="0.35">
      <c r="A39" s="25" t="s">
        <v>51</v>
      </c>
      <c r="B39" s="30" t="s">
        <v>52</v>
      </c>
      <c r="C39" s="11" t="str">
        <f t="shared" si="0"/>
        <v>AB048 - 4711 91st Avenue</v>
      </c>
    </row>
    <row r="40" spans="1:3" ht="15" thickBot="1" x14ac:dyDescent="0.35">
      <c r="A40" s="25" t="s">
        <v>811</v>
      </c>
      <c r="B40" s="30" t="s">
        <v>817</v>
      </c>
      <c r="C40" s="11" t="str">
        <f t="shared" si="0"/>
        <v>AB049 - 211-1st Ave East</v>
      </c>
    </row>
    <row r="41" spans="1:3" s="8" customFormat="1" ht="15" thickBot="1" x14ac:dyDescent="0.35">
      <c r="A41" s="25" t="s">
        <v>857</v>
      </c>
      <c r="B41" s="30" t="s">
        <v>858</v>
      </c>
      <c r="C41" s="11" t="str">
        <f t="shared" si="0"/>
        <v>AB050 - 10025 Jasper Ave</v>
      </c>
    </row>
    <row r="42" spans="1:3" ht="15" thickBot="1" x14ac:dyDescent="0.35">
      <c r="A42" s="25" t="s">
        <v>53</v>
      </c>
      <c r="B42" s="30" t="s">
        <v>16</v>
      </c>
      <c r="C42" s="11" t="str">
        <f t="shared" si="0"/>
        <v>AB801 - 220 4th Ave South-East</v>
      </c>
    </row>
    <row r="43" spans="1:3" s="8" customFormat="1" ht="15" thickBot="1" x14ac:dyDescent="0.35">
      <c r="A43" s="25" t="s">
        <v>859</v>
      </c>
      <c r="B43" s="30" t="s">
        <v>764</v>
      </c>
      <c r="C43" s="11" t="str">
        <f t="shared" si="0"/>
        <v>AB802 - 120-23 Sunpark Drive SE</v>
      </c>
    </row>
    <row r="44" spans="1:3" ht="15" thickBot="1" x14ac:dyDescent="0.35">
      <c r="A44" s="25" t="s">
        <v>54</v>
      </c>
      <c r="B44" s="30" t="s">
        <v>28</v>
      </c>
      <c r="C44" s="11" t="str">
        <f t="shared" si="0"/>
        <v>AB903 - 9700 Jasper Ave North-West</v>
      </c>
    </row>
    <row r="45" spans="1:3" ht="15" thickBot="1" x14ac:dyDescent="0.35">
      <c r="A45" s="25" t="s">
        <v>55</v>
      </c>
      <c r="B45" s="30" t="s">
        <v>56</v>
      </c>
      <c r="C45" s="11" t="str">
        <f t="shared" si="0"/>
        <v>BC001 - 100-3480 Gilmore Way</v>
      </c>
    </row>
    <row r="46" spans="1:3" ht="15" thickBot="1" x14ac:dyDescent="0.35">
      <c r="A46" s="25" t="s">
        <v>57</v>
      </c>
      <c r="B46" s="30" t="s">
        <v>58</v>
      </c>
      <c r="C46" s="11" t="str">
        <f t="shared" si="0"/>
        <v>BC004 - 201-620 Royal Avenue</v>
      </c>
    </row>
    <row r="47" spans="1:3" ht="15" thickBot="1" x14ac:dyDescent="0.35">
      <c r="A47" s="25" t="s">
        <v>59</v>
      </c>
      <c r="B47" s="30" t="s">
        <v>60</v>
      </c>
      <c r="C47" s="11" t="str">
        <f t="shared" si="0"/>
        <v>BC006 - 1020 Murray Street</v>
      </c>
    </row>
    <row r="48" spans="1:3" ht="15" thickBot="1" x14ac:dyDescent="0.35">
      <c r="A48" s="25" t="s">
        <v>61</v>
      </c>
      <c r="B48" s="30" t="s">
        <v>62</v>
      </c>
      <c r="C48" s="11" t="str">
        <f t="shared" si="0"/>
        <v>BC007 - 103-1508 102nd Ave</v>
      </c>
    </row>
    <row r="49" spans="1:3" ht="15" thickBot="1" x14ac:dyDescent="0.35">
      <c r="A49" s="25" t="s">
        <v>63</v>
      </c>
      <c r="B49" s="30" t="s">
        <v>64</v>
      </c>
      <c r="C49" s="11" t="str">
        <f t="shared" si="0"/>
        <v>BC008 - 1113 Baker Street</v>
      </c>
    </row>
    <row r="50" spans="1:3" ht="15" thickBot="1" x14ac:dyDescent="0.35">
      <c r="A50" s="25" t="s">
        <v>65</v>
      </c>
      <c r="B50" s="30" t="s">
        <v>66</v>
      </c>
      <c r="C50" s="11" t="str">
        <f t="shared" si="0"/>
        <v>BC011 - 1230 Government Street</v>
      </c>
    </row>
    <row r="51" spans="1:3" ht="15" thickBot="1" x14ac:dyDescent="0.35">
      <c r="A51" s="25" t="s">
        <v>67</v>
      </c>
      <c r="B51" s="30" t="s">
        <v>68</v>
      </c>
      <c r="C51" s="11" t="str">
        <f t="shared" si="0"/>
        <v>BC012 - 125 10th Ave East</v>
      </c>
    </row>
    <row r="52" spans="1:3" ht="15" thickBot="1" x14ac:dyDescent="0.35">
      <c r="A52" s="25" t="s">
        <v>69</v>
      </c>
      <c r="B52" s="30" t="s">
        <v>70</v>
      </c>
      <c r="C52" s="11" t="str">
        <f t="shared" si="0"/>
        <v>BC013 - 130 19th Street</v>
      </c>
    </row>
    <row r="53" spans="1:3" ht="15" thickBot="1" x14ac:dyDescent="0.35">
      <c r="A53" s="25" t="s">
        <v>71</v>
      </c>
      <c r="B53" s="30" t="s">
        <v>72</v>
      </c>
      <c r="C53" s="11" t="str">
        <f t="shared" si="0"/>
        <v>BC017 - 1363 4th Ave</v>
      </c>
    </row>
    <row r="54" spans="1:3" ht="15" thickBot="1" x14ac:dyDescent="0.35">
      <c r="A54" s="25" t="s">
        <v>73</v>
      </c>
      <c r="B54" s="30" t="s">
        <v>74</v>
      </c>
      <c r="C54" s="11" t="str">
        <f t="shared" si="0"/>
        <v>BC018 - 1101 Dewdney Ave</v>
      </c>
    </row>
    <row r="55" spans="1:3" ht="15" thickBot="1" x14ac:dyDescent="0.35">
      <c r="A55" s="25" t="s">
        <v>75</v>
      </c>
      <c r="B55" s="30" t="s">
        <v>76</v>
      </c>
      <c r="C55" s="11" t="str">
        <f t="shared" si="0"/>
        <v>BC021 - 191 Shuswap Street North West</v>
      </c>
    </row>
    <row r="56" spans="1:3" ht="15" thickBot="1" x14ac:dyDescent="0.35">
      <c r="A56" s="25" t="s">
        <v>77</v>
      </c>
      <c r="B56" s="30" t="s">
        <v>78</v>
      </c>
      <c r="C56" s="11" t="str">
        <f t="shared" si="0"/>
        <v>BC022 - 189 Stewart Street East</v>
      </c>
    </row>
    <row r="57" spans="1:3" ht="15" thickBot="1" x14ac:dyDescent="0.35">
      <c r="A57" s="25" t="s">
        <v>79</v>
      </c>
      <c r="B57" s="30" t="s">
        <v>80</v>
      </c>
      <c r="C57" s="11" t="str">
        <f t="shared" si="0"/>
        <v>BC023 - 211 Jubilee Street</v>
      </c>
    </row>
    <row r="58" spans="1:3" ht="15" thickBot="1" x14ac:dyDescent="0.35">
      <c r="A58" s="25" t="s">
        <v>81</v>
      </c>
      <c r="B58" s="30" t="s">
        <v>82</v>
      </c>
      <c r="C58" s="11" t="str">
        <f t="shared" si="0"/>
        <v>BC024 - 221 Esplanade West</v>
      </c>
    </row>
    <row r="59" spans="1:3" ht="15" thickBot="1" x14ac:dyDescent="0.35">
      <c r="A59" s="25" t="s">
        <v>83</v>
      </c>
      <c r="B59" s="30" t="s">
        <v>84</v>
      </c>
      <c r="C59" s="11" t="str">
        <f t="shared" si="0"/>
        <v>BC025 - 22325 Lougheed Highway</v>
      </c>
    </row>
    <row r="60" spans="1:3" ht="15" thickBot="1" x14ac:dyDescent="0.35">
      <c r="A60" s="25" t="s">
        <v>85</v>
      </c>
      <c r="B60" s="30" t="s">
        <v>86</v>
      </c>
      <c r="C60" s="11" t="str">
        <f t="shared" si="0"/>
        <v>BC027 - 317 Seymour Street</v>
      </c>
    </row>
    <row r="61" spans="1:3" ht="15" thickBot="1" x14ac:dyDescent="0.35">
      <c r="A61" s="25" t="s">
        <v>87</v>
      </c>
      <c r="B61" s="30" t="s">
        <v>88</v>
      </c>
      <c r="C61" s="11" t="str">
        <f t="shared" si="0"/>
        <v>BC028 - 283 Reid Street East</v>
      </c>
    </row>
    <row r="62" spans="1:3" ht="15" thickBot="1" x14ac:dyDescent="0.35">
      <c r="A62" s="25" t="s">
        <v>89</v>
      </c>
      <c r="B62" s="30" t="s">
        <v>90</v>
      </c>
      <c r="C62" s="11" t="str">
        <f t="shared" si="0"/>
        <v>BC029 - 2963 Glen Drive</v>
      </c>
    </row>
    <row r="63" spans="1:3" ht="15" thickBot="1" x14ac:dyDescent="0.35">
      <c r="A63" s="25" t="s">
        <v>91</v>
      </c>
      <c r="B63" s="30" t="s">
        <v>781</v>
      </c>
      <c r="C63" s="11" t="str">
        <f t="shared" si="0"/>
        <v>BC030 - 1100 - 300 West Georgia Street</v>
      </c>
    </row>
    <row r="64" spans="1:3" ht="15" thickBot="1" x14ac:dyDescent="0.35">
      <c r="A64" s="25" t="s">
        <v>92</v>
      </c>
      <c r="B64" s="30" t="s">
        <v>93</v>
      </c>
      <c r="C64" s="11" t="str">
        <f t="shared" si="0"/>
        <v>BC032 - 5611 Cooney Road</v>
      </c>
    </row>
    <row r="65" spans="1:3" ht="15" thickBot="1" x14ac:dyDescent="0.35">
      <c r="A65" s="25" t="s">
        <v>94</v>
      </c>
      <c r="B65" s="30" t="s">
        <v>95</v>
      </c>
      <c r="C65" s="11" t="str">
        <f t="shared" si="0"/>
        <v>BC033 - 215 3rd Street</v>
      </c>
    </row>
    <row r="66" spans="1:3" ht="15" thickBot="1" x14ac:dyDescent="0.35">
      <c r="A66" s="25" t="s">
        <v>96</v>
      </c>
      <c r="B66" s="30" t="s">
        <v>97</v>
      </c>
      <c r="C66" s="11" t="str">
        <f t="shared" si="0"/>
        <v>BC034 - 3202 31st Street</v>
      </c>
    </row>
    <row r="67" spans="1:3" ht="15" thickBot="1" x14ac:dyDescent="0.35">
      <c r="A67" s="25" t="s">
        <v>98</v>
      </c>
      <c r="B67" s="30" t="s">
        <v>99</v>
      </c>
      <c r="C67" s="11" t="str">
        <f t="shared" si="0"/>
        <v>BC035 - 100-32525 Simon Ave</v>
      </c>
    </row>
    <row r="68" spans="1:3" ht="15" thickBot="1" x14ac:dyDescent="0.35">
      <c r="A68" s="25" t="s">
        <v>100</v>
      </c>
      <c r="B68" s="30" t="s">
        <v>101</v>
      </c>
      <c r="C68" s="11" t="str">
        <f t="shared" si="0"/>
        <v>BC043 - 4630 Lazelle Ave</v>
      </c>
    </row>
    <row r="69" spans="1:3" ht="15" thickBot="1" x14ac:dyDescent="0.35">
      <c r="A69" s="25" t="s">
        <v>102</v>
      </c>
      <c r="B69" s="30" t="s">
        <v>103</v>
      </c>
      <c r="C69" s="11" t="str">
        <f t="shared" si="0"/>
        <v>BC044 - 471 Queensway Ave</v>
      </c>
    </row>
    <row r="70" spans="1:3" ht="15" thickBot="1" x14ac:dyDescent="0.35">
      <c r="A70" s="25" t="s">
        <v>104</v>
      </c>
      <c r="B70" s="30" t="s">
        <v>105</v>
      </c>
      <c r="C70" s="11" t="str">
        <f t="shared" si="0"/>
        <v>BC045 - 4805 Mar Street, Unit A</v>
      </c>
    </row>
    <row r="71" spans="1:3" ht="15" thickBot="1" x14ac:dyDescent="0.35">
      <c r="A71" s="25" t="s">
        <v>106</v>
      </c>
      <c r="B71" s="30" t="s">
        <v>107</v>
      </c>
      <c r="C71" s="11" t="str">
        <f t="shared" si="0"/>
        <v>BC048 - 400-555 Hastings Street West</v>
      </c>
    </row>
    <row r="72" spans="1:3" ht="15" thickBot="1" x14ac:dyDescent="0.35">
      <c r="A72" s="25" t="s">
        <v>108</v>
      </c>
      <c r="B72" s="30" t="s">
        <v>109</v>
      </c>
      <c r="C72" s="11" t="str">
        <f t="shared" si="0"/>
        <v>BC051 - 60 Front Street</v>
      </c>
    </row>
    <row r="73" spans="1:3" ht="15" thickBot="1" x14ac:dyDescent="0.35">
      <c r="A73" s="25" t="s">
        <v>110</v>
      </c>
      <c r="B73" s="30" t="s">
        <v>111</v>
      </c>
      <c r="C73" s="11" t="str">
        <f t="shared" si="0"/>
        <v>BC053 - 7061 Duncan Street</v>
      </c>
    </row>
    <row r="74" spans="1:3" ht="15" thickBot="1" x14ac:dyDescent="0.35">
      <c r="A74" s="25" t="s">
        <v>112</v>
      </c>
      <c r="B74" s="30" t="s">
        <v>113</v>
      </c>
      <c r="C74" s="11" t="str">
        <f t="shared" si="0"/>
        <v>BC055 - 757 Hastings Street West</v>
      </c>
    </row>
    <row r="75" spans="1:3" ht="15" thickBot="1" x14ac:dyDescent="0.35">
      <c r="A75" s="25" t="s">
        <v>114</v>
      </c>
      <c r="B75" s="30" t="s">
        <v>115</v>
      </c>
      <c r="C75" s="11" t="str">
        <f t="shared" si="0"/>
        <v>BC058 - 79 4th Ave South</v>
      </c>
    </row>
    <row r="76" spans="1:3" ht="15" thickBot="1" x14ac:dyDescent="0.35">
      <c r="A76" s="25" t="s">
        <v>116</v>
      </c>
      <c r="B76" s="30" t="s">
        <v>117</v>
      </c>
      <c r="C76" s="11" t="str">
        <f t="shared" si="0"/>
        <v>BC059 - 890 Pender</v>
      </c>
    </row>
    <row r="77" spans="1:3" ht="15" thickBot="1" x14ac:dyDescent="0.35">
      <c r="A77" s="25" t="s">
        <v>118</v>
      </c>
      <c r="B77" s="30" t="s">
        <v>119</v>
      </c>
      <c r="C77" s="11" t="str">
        <f t="shared" si="0"/>
        <v>BC061 - 9355 198 Street</v>
      </c>
    </row>
    <row r="78" spans="1:3" ht="15" thickBot="1" x14ac:dyDescent="0.35">
      <c r="A78" s="25" t="s">
        <v>120</v>
      </c>
      <c r="B78" s="30" t="s">
        <v>121</v>
      </c>
      <c r="C78" s="11" t="str">
        <f t="shared" si="0"/>
        <v>BC062 - 950 Alder Street</v>
      </c>
    </row>
    <row r="79" spans="1:3" ht="15" thickBot="1" x14ac:dyDescent="0.35">
      <c r="A79" s="25" t="s">
        <v>122</v>
      </c>
      <c r="B79" s="30" t="s">
        <v>123</v>
      </c>
      <c r="C79" s="11" t="str">
        <f t="shared" si="0"/>
        <v>BC063 - 102-8747 204th Street</v>
      </c>
    </row>
    <row r="80" spans="1:3" ht="15" thickBot="1" x14ac:dyDescent="0.35">
      <c r="A80" s="25" t="s">
        <v>124</v>
      </c>
      <c r="B80" s="30" t="s">
        <v>125</v>
      </c>
      <c r="C80" s="11" t="str">
        <f t="shared" ref="C80:C144" si="1">A80&amp;" - "&amp;B80</f>
        <v>BC064 - 101-386 Ellis Street</v>
      </c>
    </row>
    <row r="81" spans="1:3" ht="15" thickBot="1" x14ac:dyDescent="0.35">
      <c r="A81" s="25" t="s">
        <v>126</v>
      </c>
      <c r="B81" s="30" t="s">
        <v>127</v>
      </c>
      <c r="C81" s="11" t="str">
        <f t="shared" si="1"/>
        <v>BC066 - 103-15295 Highway 10</v>
      </c>
    </row>
    <row r="82" spans="1:3" ht="15" thickBot="1" x14ac:dyDescent="0.35">
      <c r="A82" s="25" t="s">
        <v>128</v>
      </c>
      <c r="B82" s="30" t="s">
        <v>129</v>
      </c>
      <c r="C82" s="11" t="str">
        <f t="shared" si="1"/>
        <v>BC067 - 100-13889 104th Avenue</v>
      </c>
    </row>
    <row r="83" spans="1:3" ht="15" thickBot="1" x14ac:dyDescent="0.35">
      <c r="A83" s="25" t="s">
        <v>130</v>
      </c>
      <c r="B83" s="30" t="s">
        <v>131</v>
      </c>
      <c r="C83" s="11" t="str">
        <f t="shared" si="1"/>
        <v>BC070 - 1440 Winnipeg Street</v>
      </c>
    </row>
    <row r="84" spans="1:3" ht="15" thickBot="1" x14ac:dyDescent="0.35">
      <c r="A84" s="25" t="s">
        <v>132</v>
      </c>
      <c r="B84" s="30" t="s">
        <v>133</v>
      </c>
      <c r="C84" s="11" t="str">
        <f t="shared" si="1"/>
        <v>BC071 - 9345 Main Street</v>
      </c>
    </row>
    <row r="85" spans="1:3" ht="15" thickBot="1" x14ac:dyDescent="0.35">
      <c r="A85" s="25" t="s">
        <v>134</v>
      </c>
      <c r="B85" s="30" t="s">
        <v>135</v>
      </c>
      <c r="C85" s="11" t="str">
        <f t="shared" si="1"/>
        <v>BC073 - 3179 Jacklin Road</v>
      </c>
    </row>
    <row r="86" spans="1:3" ht="15" thickBot="1" x14ac:dyDescent="0.35">
      <c r="A86" s="25" t="s">
        <v>136</v>
      </c>
      <c r="B86" s="30" t="s">
        <v>855</v>
      </c>
      <c r="C86" s="11" t="str">
        <f t="shared" si="1"/>
        <v>BC074 - 1405 Douglas Street</v>
      </c>
    </row>
    <row r="87" spans="1:3" ht="15" thickBot="1" x14ac:dyDescent="0.35">
      <c r="A87" s="25" t="s">
        <v>137</v>
      </c>
      <c r="B87" s="30" t="s">
        <v>838</v>
      </c>
      <c r="C87" s="11" t="str">
        <f t="shared" si="1"/>
        <v>BC075 - 1125 Lakeside Dr</v>
      </c>
    </row>
    <row r="88" spans="1:3" ht="15" thickBot="1" x14ac:dyDescent="0.35">
      <c r="A88" s="25" t="s">
        <v>138</v>
      </c>
      <c r="B88" s="30" t="s">
        <v>139</v>
      </c>
      <c r="C88" s="11" t="str">
        <f t="shared" si="1"/>
        <v>BC076 - 520 Seymour Street</v>
      </c>
    </row>
    <row r="89" spans="1:3" ht="15" thickBot="1" x14ac:dyDescent="0.35">
      <c r="A89" s="25" t="s">
        <v>140</v>
      </c>
      <c r="B89" s="30" t="s">
        <v>141</v>
      </c>
      <c r="C89" s="11" t="str">
        <f t="shared" si="1"/>
        <v>BC077 - 1263 W Broadway</v>
      </c>
    </row>
    <row r="90" spans="1:3" ht="15" thickBot="1" x14ac:dyDescent="0.35">
      <c r="A90" s="25" t="s">
        <v>142</v>
      </c>
      <c r="B90" s="30" t="s">
        <v>143</v>
      </c>
      <c r="C90" s="11" t="str">
        <f t="shared" si="1"/>
        <v>BC078 - 754 Fort Street</v>
      </c>
    </row>
    <row r="91" spans="1:3" ht="15" thickBot="1" x14ac:dyDescent="0.35">
      <c r="A91" s="25" t="s">
        <v>812</v>
      </c>
      <c r="B91" s="30" t="s">
        <v>818</v>
      </c>
      <c r="C91" s="11" t="str">
        <f t="shared" si="1"/>
        <v>BC079 - 3301-30th Ave</v>
      </c>
    </row>
    <row r="92" spans="1:3" ht="15" thickBot="1" x14ac:dyDescent="0.35">
      <c r="A92" s="25" t="s">
        <v>899</v>
      </c>
      <c r="B92" s="30" t="s">
        <v>900</v>
      </c>
      <c r="C92" s="11" t="str">
        <f t="shared" si="1"/>
        <v>BC081 - #208 – 7455 132 St.</v>
      </c>
    </row>
    <row r="93" spans="1:3" ht="15" thickBot="1" x14ac:dyDescent="0.35">
      <c r="A93" s="25" t="s">
        <v>144</v>
      </c>
      <c r="B93" s="30" t="s">
        <v>145</v>
      </c>
      <c r="C93" s="11" t="str">
        <f t="shared" si="1"/>
        <v>BC140 - 1420 Kingsway</v>
      </c>
    </row>
    <row r="94" spans="1:3" ht="15" thickBot="1" x14ac:dyDescent="0.35">
      <c r="A94" s="25" t="s">
        <v>146</v>
      </c>
      <c r="B94" s="30" t="s">
        <v>147</v>
      </c>
      <c r="C94" s="11" t="str">
        <f t="shared" si="1"/>
        <v>BC901 - 1835 Gordon Drive</v>
      </c>
    </row>
    <row r="95" spans="1:3" ht="15" thickBot="1" x14ac:dyDescent="0.35">
      <c r="A95" s="25" t="s">
        <v>148</v>
      </c>
      <c r="B95" s="30" t="s">
        <v>93</v>
      </c>
      <c r="C95" s="11" t="str">
        <f t="shared" si="1"/>
        <v>BC902 - 5611 Cooney Road</v>
      </c>
    </row>
    <row r="96" spans="1:3" ht="15" thickBot="1" x14ac:dyDescent="0.35">
      <c r="A96" s="25" t="s">
        <v>149</v>
      </c>
      <c r="B96" s="30" t="s">
        <v>150</v>
      </c>
      <c r="C96" s="11" t="str">
        <f t="shared" si="1"/>
        <v>BC903 - 10153 King George Boulevard</v>
      </c>
    </row>
    <row r="97" spans="1:3" ht="15" thickBot="1" x14ac:dyDescent="0.35">
      <c r="A97" s="25" t="s">
        <v>151</v>
      </c>
      <c r="B97" s="30" t="s">
        <v>113</v>
      </c>
      <c r="C97" s="11" t="str">
        <f t="shared" si="1"/>
        <v>BC904 - 757 Hastings Street West</v>
      </c>
    </row>
    <row r="98" spans="1:3" ht="15" thickBot="1" x14ac:dyDescent="0.35">
      <c r="A98" s="25" t="s">
        <v>152</v>
      </c>
      <c r="B98" s="30" t="s">
        <v>153</v>
      </c>
      <c r="C98" s="11" t="str">
        <f t="shared" si="1"/>
        <v>BC905 - 1150 Douglas Street</v>
      </c>
    </row>
    <row r="99" spans="1:3" ht="15" thickBot="1" x14ac:dyDescent="0.35">
      <c r="A99" s="25" t="s">
        <v>822</v>
      </c>
      <c r="B99" s="30" t="s">
        <v>823</v>
      </c>
      <c r="C99" s="11" t="str">
        <f t="shared" si="1"/>
        <v>BC906 - 1150 Douglas St.</v>
      </c>
    </row>
    <row r="100" spans="1:3" ht="15" thickBot="1" x14ac:dyDescent="0.35">
      <c r="A100" s="25" t="s">
        <v>154</v>
      </c>
      <c r="B100" s="30" t="s">
        <v>155</v>
      </c>
      <c r="C100" s="11" t="str">
        <f t="shared" si="1"/>
        <v>MB001 - 1016 Saskatchewan Ave East</v>
      </c>
    </row>
    <row r="101" spans="1:3" ht="15" thickBot="1" x14ac:dyDescent="0.35">
      <c r="A101" s="25" t="s">
        <v>156</v>
      </c>
      <c r="B101" s="30" t="s">
        <v>157</v>
      </c>
      <c r="C101" s="11" t="str">
        <f t="shared" si="1"/>
        <v>MB002 - 1001 St. Mary's Road</v>
      </c>
    </row>
    <row r="102" spans="1:3" ht="15" thickBot="1" x14ac:dyDescent="0.35">
      <c r="A102" s="25" t="s">
        <v>158</v>
      </c>
      <c r="B102" s="30" t="s">
        <v>159</v>
      </c>
      <c r="C102" s="11" t="str">
        <f t="shared" si="1"/>
        <v>MB003 - 1039 Princess Ave</v>
      </c>
    </row>
    <row r="103" spans="1:3" ht="15" thickBot="1" x14ac:dyDescent="0.35">
      <c r="A103" s="25" t="s">
        <v>160</v>
      </c>
      <c r="B103" s="30" t="s">
        <v>161</v>
      </c>
      <c r="C103" s="11" t="str">
        <f t="shared" si="1"/>
        <v>MB004 - 111 Main Street</v>
      </c>
    </row>
    <row r="104" spans="1:3" ht="15" thickBot="1" x14ac:dyDescent="0.35">
      <c r="A104" s="25" t="s">
        <v>162</v>
      </c>
      <c r="B104" s="30" t="s">
        <v>163</v>
      </c>
      <c r="C104" s="11" t="str">
        <f t="shared" si="1"/>
        <v>MB008 - 158 Stephen Street</v>
      </c>
    </row>
    <row r="105" spans="1:3" ht="15" thickBot="1" x14ac:dyDescent="0.35">
      <c r="A105" s="25" t="s">
        <v>164</v>
      </c>
      <c r="B105" s="30" t="s">
        <v>165</v>
      </c>
      <c r="C105" s="11" t="str">
        <f t="shared" si="1"/>
        <v>MB010 - 355 Kelsey Trail, Unit-1</v>
      </c>
    </row>
    <row r="106" spans="1:3" ht="15" thickBot="1" x14ac:dyDescent="0.35">
      <c r="A106" s="25" t="s">
        <v>166</v>
      </c>
      <c r="B106" s="30" t="s">
        <v>167</v>
      </c>
      <c r="C106" s="11" t="str">
        <f t="shared" si="1"/>
        <v>MB015 - 280 Broadway Ave</v>
      </c>
    </row>
    <row r="107" spans="1:3" ht="15" thickBot="1" x14ac:dyDescent="0.35">
      <c r="A107" s="25" t="s">
        <v>168</v>
      </c>
      <c r="B107" s="30" t="s">
        <v>169</v>
      </c>
      <c r="C107" s="11" t="str">
        <f t="shared" si="1"/>
        <v>MB020 - 321 Main Street</v>
      </c>
    </row>
    <row r="108" spans="1:3" ht="15" thickBot="1" x14ac:dyDescent="0.35">
      <c r="A108" s="25" t="s">
        <v>170</v>
      </c>
      <c r="B108" s="30" t="s">
        <v>171</v>
      </c>
      <c r="C108" s="11" t="str">
        <f t="shared" si="1"/>
        <v>MB026 - 51 Rodgers St</v>
      </c>
    </row>
    <row r="109" spans="1:3" ht="15" thickBot="1" x14ac:dyDescent="0.35">
      <c r="A109" s="25" t="s">
        <v>172</v>
      </c>
      <c r="B109" s="30" t="s">
        <v>173</v>
      </c>
      <c r="C109" s="11" t="str">
        <f t="shared" si="1"/>
        <v>MB031 - 427 Sabourin Street</v>
      </c>
    </row>
    <row r="110" spans="1:3" ht="15" thickBot="1" x14ac:dyDescent="0.35">
      <c r="A110" s="25" t="s">
        <v>174</v>
      </c>
      <c r="B110" s="30" t="s">
        <v>175</v>
      </c>
      <c r="C110" s="11" t="str">
        <f t="shared" si="1"/>
        <v>MB032 - 51 Main St</v>
      </c>
    </row>
    <row r="111" spans="1:3" ht="15" thickBot="1" x14ac:dyDescent="0.35">
      <c r="A111" s="25" t="s">
        <v>176</v>
      </c>
      <c r="B111" s="30" t="s">
        <v>177</v>
      </c>
      <c r="C111" s="11" t="str">
        <f t="shared" si="1"/>
        <v>MB033 - 40 B Moak Cres</v>
      </c>
    </row>
    <row r="112" spans="1:3" ht="15" thickBot="1" x14ac:dyDescent="0.35">
      <c r="A112" s="25" t="s">
        <v>178</v>
      </c>
      <c r="B112" s="30" t="s">
        <v>179</v>
      </c>
      <c r="C112" s="11" t="str">
        <f t="shared" si="1"/>
        <v>MB034 - 181 1st Ave NE</v>
      </c>
    </row>
    <row r="113" spans="1:3" ht="15" thickBot="1" x14ac:dyDescent="0.35">
      <c r="A113" s="25" t="s">
        <v>180</v>
      </c>
      <c r="B113" s="30" t="s">
        <v>181</v>
      </c>
      <c r="C113" s="11" t="str">
        <f t="shared" si="1"/>
        <v>MB035 - 61-85 Muir Road</v>
      </c>
    </row>
    <row r="114" spans="1:3" ht="15" thickBot="1" x14ac:dyDescent="0.35">
      <c r="A114" s="25" t="s">
        <v>182</v>
      </c>
      <c r="B114" s="30" t="s">
        <v>183</v>
      </c>
      <c r="C114" s="11" t="str">
        <f t="shared" si="1"/>
        <v>MB036 - 333 Edwards Avenue</v>
      </c>
    </row>
    <row r="115" spans="1:3" ht="15" thickBot="1" x14ac:dyDescent="0.35">
      <c r="A115" s="25" t="s">
        <v>184</v>
      </c>
      <c r="B115" s="30" t="s">
        <v>185</v>
      </c>
      <c r="C115" s="11" t="str">
        <f t="shared" si="1"/>
        <v>MB037 - 393 Portage Ave</v>
      </c>
    </row>
    <row r="116" spans="1:3" ht="15" thickBot="1" x14ac:dyDescent="0.35">
      <c r="A116" s="25" t="s">
        <v>186</v>
      </c>
      <c r="B116" s="30" t="s">
        <v>187</v>
      </c>
      <c r="C116" s="11" t="str">
        <f t="shared" si="1"/>
        <v>MB039 - 3393 Portage Ave</v>
      </c>
    </row>
    <row r="117" spans="1:3" ht="15" thickBot="1" x14ac:dyDescent="0.35">
      <c r="A117" s="25" t="s">
        <v>188</v>
      </c>
      <c r="B117" s="30" t="s">
        <v>189</v>
      </c>
      <c r="C117" s="11" t="str">
        <f t="shared" si="1"/>
        <v>MB040 - 2599 Main Street</v>
      </c>
    </row>
    <row r="118" spans="1:3" s="8" customFormat="1" ht="15" thickBot="1" x14ac:dyDescent="0.35">
      <c r="A118" s="30" t="s">
        <v>190</v>
      </c>
      <c r="B118" s="31" t="s">
        <v>191</v>
      </c>
      <c r="C118" s="11" t="str">
        <f t="shared" si="1"/>
        <v>MB041 - 111 Lombard Avenue</v>
      </c>
    </row>
    <row r="119" spans="1:3" s="8" customFormat="1" ht="15" thickBot="1" x14ac:dyDescent="0.35">
      <c r="A119" s="30" t="s">
        <v>860</v>
      </c>
      <c r="B119" s="29" t="s">
        <v>861</v>
      </c>
      <c r="C119" s="11" t="str">
        <f t="shared" si="1"/>
        <v>MB042 - 1530 12th Street</v>
      </c>
    </row>
    <row r="120" spans="1:3" s="8" customFormat="1" ht="15" thickBot="1" x14ac:dyDescent="0.35">
      <c r="A120" s="30" t="s">
        <v>862</v>
      </c>
      <c r="B120" s="29" t="s">
        <v>909</v>
      </c>
      <c r="C120" s="11" t="str">
        <f t="shared" si="1"/>
        <v>MB043 - 2 Highway #12, Unit 1</v>
      </c>
    </row>
    <row r="121" spans="1:3" ht="15" thickBot="1" x14ac:dyDescent="0.35">
      <c r="A121" s="25" t="s">
        <v>863</v>
      </c>
      <c r="B121" s="32" t="s">
        <v>864</v>
      </c>
      <c r="C121" s="11" t="str">
        <f t="shared" si="1"/>
        <v>MB044 - 1450 Taylor Avenue</v>
      </c>
    </row>
    <row r="122" spans="1:3" ht="15" thickBot="1" x14ac:dyDescent="0.35">
      <c r="A122" s="25" t="s">
        <v>192</v>
      </c>
      <c r="B122" s="30" t="s">
        <v>193</v>
      </c>
      <c r="C122" s="11" t="str">
        <f t="shared" si="1"/>
        <v>MB901 - 433 Main Street</v>
      </c>
    </row>
    <row r="123" spans="1:3" ht="15" thickBot="1" x14ac:dyDescent="0.35">
      <c r="A123" s="25" t="s">
        <v>194</v>
      </c>
      <c r="B123" s="30" t="s">
        <v>195</v>
      </c>
      <c r="C123" s="11" t="str">
        <f t="shared" si="1"/>
        <v>NB001 - 1 Agar Place</v>
      </c>
    </row>
    <row r="124" spans="1:3" ht="15" thickBot="1" x14ac:dyDescent="0.35">
      <c r="A124" s="25" t="s">
        <v>196</v>
      </c>
      <c r="B124" s="30" t="s">
        <v>785</v>
      </c>
      <c r="C124" s="11" t="str">
        <f t="shared" si="1"/>
        <v>NB002 - 1081 Main Street</v>
      </c>
    </row>
    <row r="125" spans="1:3" ht="15" thickBot="1" x14ac:dyDescent="0.35">
      <c r="A125" s="25" t="s">
        <v>197</v>
      </c>
      <c r="B125" s="30" t="s">
        <v>198</v>
      </c>
      <c r="C125" s="11" t="str">
        <f t="shared" si="1"/>
        <v>NB004 - 120 Harbourview Boulevard</v>
      </c>
    </row>
    <row r="126" spans="1:3" ht="15" thickBot="1" x14ac:dyDescent="0.35">
      <c r="A126" s="25" t="s">
        <v>199</v>
      </c>
      <c r="B126" s="30" t="s">
        <v>200</v>
      </c>
      <c r="C126" s="11" t="str">
        <f t="shared" si="1"/>
        <v>NB005 - 10 Gateway Street</v>
      </c>
    </row>
    <row r="127" spans="1:3" ht="15" thickBot="1" x14ac:dyDescent="0.35">
      <c r="A127" s="25" t="s">
        <v>201</v>
      </c>
      <c r="B127" s="30" t="s">
        <v>202</v>
      </c>
      <c r="C127" s="11" t="str">
        <f t="shared" si="1"/>
        <v>NB006 - 25 Cartier Boulevard</v>
      </c>
    </row>
    <row r="128" spans="1:3" ht="15" thickBot="1" x14ac:dyDescent="0.35">
      <c r="A128" s="25" t="s">
        <v>203</v>
      </c>
      <c r="B128" s="30" t="s">
        <v>204</v>
      </c>
      <c r="C128" s="11" t="str">
        <f t="shared" si="1"/>
        <v>NB008 - 157 Water Street</v>
      </c>
    </row>
    <row r="129" spans="1:3" ht="15" thickBot="1" x14ac:dyDescent="0.35">
      <c r="A129" s="25" t="s">
        <v>205</v>
      </c>
      <c r="B129" s="30" t="s">
        <v>206</v>
      </c>
      <c r="C129" s="11" t="str">
        <f t="shared" si="1"/>
        <v>NB009 - 441 Madawaska Road, Suite 100</v>
      </c>
    </row>
    <row r="130" spans="1:3" ht="15" thickBot="1" x14ac:dyDescent="0.35">
      <c r="A130" s="25" t="s">
        <v>207</v>
      </c>
      <c r="B130" s="30" t="s">
        <v>208</v>
      </c>
      <c r="C130" s="11" t="str">
        <f t="shared" si="1"/>
        <v>NB011 - 193 Canada Street</v>
      </c>
    </row>
    <row r="131" spans="1:3" ht="15" thickBot="1" x14ac:dyDescent="0.35">
      <c r="A131" s="25" t="s">
        <v>209</v>
      </c>
      <c r="B131" s="30" t="s">
        <v>210</v>
      </c>
      <c r="C131" s="11" t="str">
        <f t="shared" si="1"/>
        <v>NB012 - 196A J.D Gauthier Boulevard</v>
      </c>
    </row>
    <row r="132" spans="1:3" ht="15" thickBot="1" x14ac:dyDescent="0.35">
      <c r="A132" s="25" t="s">
        <v>211</v>
      </c>
      <c r="B132" s="30" t="s">
        <v>212</v>
      </c>
      <c r="C132" s="11" t="str">
        <f t="shared" si="1"/>
        <v>NB013 - 20E St. Pierre Boulevard West</v>
      </c>
    </row>
    <row r="133" spans="1:3" ht="15" thickBot="1" x14ac:dyDescent="0.35">
      <c r="A133" s="25" t="s">
        <v>213</v>
      </c>
      <c r="B133" s="30" t="s">
        <v>214</v>
      </c>
      <c r="C133" s="11" t="str">
        <f t="shared" si="1"/>
        <v>NB014 - 22 Emmerson Street</v>
      </c>
    </row>
    <row r="134" spans="1:3" ht="15" thickBot="1" x14ac:dyDescent="0.35">
      <c r="A134" s="25" t="s">
        <v>215</v>
      </c>
      <c r="B134" s="30" t="s">
        <v>216</v>
      </c>
      <c r="C134" s="11" t="str">
        <f t="shared" si="1"/>
        <v>NB017 - 310 Baig Boulevard</v>
      </c>
    </row>
    <row r="135" spans="1:3" ht="15" thickBot="1" x14ac:dyDescent="0.35">
      <c r="A135" s="25" t="s">
        <v>217</v>
      </c>
      <c r="B135" s="30" t="s">
        <v>218</v>
      </c>
      <c r="C135" s="11" t="str">
        <f t="shared" si="1"/>
        <v>NB019 - 17-3409 Principale Street</v>
      </c>
    </row>
    <row r="136" spans="1:3" ht="15" thickBot="1" x14ac:dyDescent="0.35">
      <c r="A136" s="25" t="s">
        <v>219</v>
      </c>
      <c r="B136" s="30" t="s">
        <v>220</v>
      </c>
      <c r="C136" s="11" t="str">
        <f t="shared" si="1"/>
        <v>NB020 - 342 Main Street</v>
      </c>
    </row>
    <row r="137" spans="1:3" ht="15" thickBot="1" x14ac:dyDescent="0.35">
      <c r="A137" s="25" t="s">
        <v>221</v>
      </c>
      <c r="B137" s="30" t="s">
        <v>222</v>
      </c>
      <c r="C137" s="11" t="str">
        <f t="shared" si="1"/>
        <v>NB024 - 633 Queen Street</v>
      </c>
    </row>
    <row r="138" spans="1:3" ht="15" thickBot="1" x14ac:dyDescent="0.35">
      <c r="A138" s="25" t="s">
        <v>223</v>
      </c>
      <c r="B138" s="30" t="s">
        <v>224</v>
      </c>
      <c r="C138" s="11" t="str">
        <f t="shared" si="1"/>
        <v>NB025 - 680 Main Street</v>
      </c>
    </row>
    <row r="139" spans="1:3" ht="15" thickBot="1" x14ac:dyDescent="0.35">
      <c r="A139" s="25" t="s">
        <v>225</v>
      </c>
      <c r="B139" s="30" t="s">
        <v>226</v>
      </c>
      <c r="C139" s="11" t="str">
        <f t="shared" si="1"/>
        <v>NB027 - 900 Hanwell Rd</v>
      </c>
    </row>
    <row r="140" spans="1:3" ht="15" thickBot="1" x14ac:dyDescent="0.35">
      <c r="A140" s="25" t="s">
        <v>227</v>
      </c>
      <c r="B140" s="30" t="s">
        <v>228</v>
      </c>
      <c r="C140" s="11" t="str">
        <f t="shared" si="1"/>
        <v>NB028 - 93 Milltown Boulevard</v>
      </c>
    </row>
    <row r="141" spans="1:3" ht="15" thickBot="1" x14ac:dyDescent="0.35">
      <c r="A141" s="25" t="s">
        <v>229</v>
      </c>
      <c r="B141" s="30" t="s">
        <v>230</v>
      </c>
      <c r="C141" s="11" t="str">
        <f t="shared" si="1"/>
        <v>NB029 - 95 Foundry Street</v>
      </c>
    </row>
    <row r="142" spans="1:3" ht="15" thickBot="1" x14ac:dyDescent="0.35">
      <c r="A142" s="25" t="s">
        <v>231</v>
      </c>
      <c r="B142" s="30" t="s">
        <v>232</v>
      </c>
      <c r="C142" s="11" t="str">
        <f t="shared" si="1"/>
        <v>NB031 - 139 Douglastown Boulevard</v>
      </c>
    </row>
    <row r="143" spans="1:3" ht="15" thickBot="1" x14ac:dyDescent="0.35">
      <c r="A143" s="25" t="s">
        <v>901</v>
      </c>
      <c r="B143" s="30" t="s">
        <v>902</v>
      </c>
      <c r="C143" s="11" t="str">
        <f t="shared" si="1"/>
        <v>NB901 - 77 Westmorland Street</v>
      </c>
    </row>
    <row r="144" spans="1:3" ht="15" thickBot="1" x14ac:dyDescent="0.35">
      <c r="A144" s="25" t="s">
        <v>903</v>
      </c>
      <c r="B144" s="30" t="s">
        <v>904</v>
      </c>
      <c r="C144" s="11" t="str">
        <f t="shared" si="1"/>
        <v>NB902 - 1133 Regent St.</v>
      </c>
    </row>
    <row r="145" spans="1:3" ht="15" thickBot="1" x14ac:dyDescent="0.35">
      <c r="A145" s="25" t="s">
        <v>233</v>
      </c>
      <c r="B145" s="30" t="s">
        <v>234</v>
      </c>
      <c r="C145" s="11" t="str">
        <f t="shared" ref="C145:C210" si="2">A145&amp;" - "&amp;B145</f>
        <v>NL001 - 1 Markham Place</v>
      </c>
    </row>
    <row r="146" spans="1:3" ht="15" thickBot="1" x14ac:dyDescent="0.35">
      <c r="A146" s="25" t="s">
        <v>235</v>
      </c>
      <c r="B146" s="30" t="s">
        <v>236</v>
      </c>
      <c r="C146" s="11" t="str">
        <f t="shared" si="2"/>
        <v>NL002 - 1 Regent Square</v>
      </c>
    </row>
    <row r="147" spans="1:3" ht="15" thickBot="1" x14ac:dyDescent="0.35">
      <c r="A147" s="25" t="s">
        <v>237</v>
      </c>
      <c r="B147" s="30" t="s">
        <v>238</v>
      </c>
      <c r="C147" s="11" t="str">
        <f t="shared" si="2"/>
        <v>NL009 - 118 Pond Road</v>
      </c>
    </row>
    <row r="148" spans="1:3" ht="15" thickBot="1" x14ac:dyDescent="0.35">
      <c r="A148" s="25" t="s">
        <v>239</v>
      </c>
      <c r="B148" s="30" t="s">
        <v>240</v>
      </c>
      <c r="C148" s="11" t="str">
        <f t="shared" si="2"/>
        <v>NL014 - 130 Main Street</v>
      </c>
    </row>
    <row r="149" spans="1:3" ht="15" thickBot="1" x14ac:dyDescent="0.35">
      <c r="A149" s="25" t="s">
        <v>241</v>
      </c>
      <c r="B149" s="30" t="s">
        <v>242</v>
      </c>
      <c r="C149" s="11" t="str">
        <f t="shared" si="2"/>
        <v>NL020 - 165 Duckworth Street</v>
      </c>
    </row>
    <row r="150" spans="1:3" ht="15" thickBot="1" x14ac:dyDescent="0.35">
      <c r="A150" s="25" t="s">
        <v>243</v>
      </c>
      <c r="B150" s="30" t="s">
        <v>244</v>
      </c>
      <c r="C150" s="11" t="str">
        <f t="shared" si="2"/>
        <v>NL026 - 23 Broomfield Street</v>
      </c>
    </row>
    <row r="151" spans="1:3" ht="15" thickBot="1" x14ac:dyDescent="0.35">
      <c r="A151" s="25" t="s">
        <v>245</v>
      </c>
      <c r="B151" s="30" t="s">
        <v>246</v>
      </c>
      <c r="C151" s="11" t="str">
        <f t="shared" si="2"/>
        <v>NL047 - 500 Vanier Ave</v>
      </c>
    </row>
    <row r="152" spans="1:3" ht="15" thickBot="1" x14ac:dyDescent="0.35">
      <c r="A152" s="25" t="s">
        <v>247</v>
      </c>
      <c r="B152" s="30" t="s">
        <v>248</v>
      </c>
      <c r="C152" s="11" t="str">
        <f t="shared" si="2"/>
        <v>NL052 - 689 Topsail Road</v>
      </c>
    </row>
    <row r="153" spans="1:3" ht="15" thickBot="1" x14ac:dyDescent="0.35">
      <c r="A153" s="25" t="s">
        <v>249</v>
      </c>
      <c r="B153" s="30" t="s">
        <v>250</v>
      </c>
      <c r="C153" s="11" t="str">
        <f t="shared" si="2"/>
        <v>NL064 - 4A Bayley Street</v>
      </c>
    </row>
    <row r="154" spans="1:3" ht="15" thickBot="1" x14ac:dyDescent="0.35">
      <c r="A154" s="25" t="s">
        <v>251</v>
      </c>
      <c r="B154" s="30" t="s">
        <v>252</v>
      </c>
      <c r="C154" s="11" t="str">
        <f t="shared" si="2"/>
        <v>NL065 - 61 Blockhouse Road</v>
      </c>
    </row>
    <row r="155" spans="1:3" ht="15" thickBot="1" x14ac:dyDescent="0.35">
      <c r="A155" s="25" t="s">
        <v>253</v>
      </c>
      <c r="B155" s="30" t="s">
        <v>254</v>
      </c>
      <c r="C155" s="11" t="str">
        <f t="shared" si="2"/>
        <v>NL066 - 223 Churchill Ave</v>
      </c>
    </row>
    <row r="156" spans="1:3" ht="15" thickBot="1" x14ac:dyDescent="0.35">
      <c r="A156" s="25" t="s">
        <v>255</v>
      </c>
      <c r="B156" s="30" t="s">
        <v>256</v>
      </c>
      <c r="C156" s="11" t="str">
        <f t="shared" si="2"/>
        <v>NL067 - 50 Manitoba Drive</v>
      </c>
    </row>
    <row r="157" spans="1:3" ht="15" thickBot="1" x14ac:dyDescent="0.35">
      <c r="A157" s="25" t="s">
        <v>257</v>
      </c>
      <c r="B157" s="30" t="s">
        <v>258</v>
      </c>
      <c r="C157" s="11" t="str">
        <f t="shared" si="2"/>
        <v>NL068 - 1 Goose Cove Road</v>
      </c>
    </row>
    <row r="158" spans="1:3" ht="15" thickBot="1" x14ac:dyDescent="0.35">
      <c r="A158" s="25" t="s">
        <v>259</v>
      </c>
      <c r="B158" s="30" t="s">
        <v>260</v>
      </c>
      <c r="C158" s="11" t="str">
        <f t="shared" si="2"/>
        <v>NL069 - 130-140 Ville-de-Marie Drive</v>
      </c>
    </row>
    <row r="159" spans="1:3" ht="15" thickBot="1" x14ac:dyDescent="0.35">
      <c r="A159" s="26" t="s">
        <v>261</v>
      </c>
      <c r="B159" s="33" t="s">
        <v>262</v>
      </c>
      <c r="C159" s="11" t="str">
        <f t="shared" si="2"/>
        <v>NL070 - 40 Mews Place</v>
      </c>
    </row>
    <row r="160" spans="1:3" ht="15" thickBot="1" x14ac:dyDescent="0.35">
      <c r="A160" s="25" t="s">
        <v>263</v>
      </c>
      <c r="B160" s="30" t="s">
        <v>264</v>
      </c>
      <c r="C160" s="11" t="str">
        <f t="shared" si="2"/>
        <v>NL073 - 29 Harvey Street</v>
      </c>
    </row>
    <row r="161" spans="1:3" ht="15" thickBot="1" x14ac:dyDescent="0.35">
      <c r="A161" s="25" t="s">
        <v>265</v>
      </c>
      <c r="B161" s="30" t="s">
        <v>765</v>
      </c>
      <c r="C161" s="11" t="str">
        <f t="shared" si="2"/>
        <v>NL074 - 159-161 Minnesota Drive</v>
      </c>
    </row>
    <row r="162" spans="1:3" ht="15" thickBot="1" x14ac:dyDescent="0.35">
      <c r="A162" s="25" t="s">
        <v>802</v>
      </c>
      <c r="B162" s="30" t="s">
        <v>805</v>
      </c>
      <c r="C162" s="11" t="str">
        <f t="shared" si="2"/>
        <v>NL075 - 64 Main Street</v>
      </c>
    </row>
    <row r="163" spans="1:3" ht="15" thickBot="1" x14ac:dyDescent="0.35">
      <c r="A163" s="25" t="s">
        <v>266</v>
      </c>
      <c r="B163" s="30" t="s">
        <v>267</v>
      </c>
      <c r="C163" s="11" t="str">
        <f t="shared" si="2"/>
        <v>NL901 - 140 Water Street</v>
      </c>
    </row>
    <row r="164" spans="1:3" ht="15" thickBot="1" x14ac:dyDescent="0.35">
      <c r="A164" s="25" t="s">
        <v>824</v>
      </c>
      <c r="B164" s="30" t="s">
        <v>825</v>
      </c>
      <c r="C164" s="11" t="str">
        <f t="shared" si="2"/>
        <v>NL902 - 100 Hebron Way</v>
      </c>
    </row>
    <row r="165" spans="1:3" ht="15" thickBot="1" x14ac:dyDescent="0.35">
      <c r="A165" s="25" t="s">
        <v>268</v>
      </c>
      <c r="B165" s="30" t="s">
        <v>269</v>
      </c>
      <c r="C165" s="11" t="str">
        <f t="shared" si="2"/>
        <v>NS001 - 15 Dorchester Street</v>
      </c>
    </row>
    <row r="166" spans="1:3" ht="15" thickBot="1" x14ac:dyDescent="0.35">
      <c r="A166" s="25" t="s">
        <v>270</v>
      </c>
      <c r="B166" s="30" t="s">
        <v>271</v>
      </c>
      <c r="C166" s="11" t="str">
        <f t="shared" si="2"/>
        <v>NS002 - 13 Willow Street</v>
      </c>
    </row>
    <row r="167" spans="1:3" ht="15" thickBot="1" x14ac:dyDescent="0.35">
      <c r="A167" s="25" t="s">
        <v>769</v>
      </c>
      <c r="B167" s="34" t="s">
        <v>850</v>
      </c>
      <c r="C167" s="11" t="str">
        <f t="shared" si="2"/>
        <v>NS003 - 15932 Central Ave</v>
      </c>
    </row>
    <row r="168" spans="1:3" ht="15" thickBot="1" x14ac:dyDescent="0.35">
      <c r="A168" s="25" t="s">
        <v>272</v>
      </c>
      <c r="B168" s="30" t="s">
        <v>273</v>
      </c>
      <c r="C168" s="11" t="str">
        <f t="shared" si="2"/>
        <v>NS004 - 1597 Bedford Highway</v>
      </c>
    </row>
    <row r="169" spans="1:3" ht="15" thickBot="1" x14ac:dyDescent="0.35">
      <c r="A169" s="25" t="s">
        <v>274</v>
      </c>
      <c r="B169" s="30" t="s">
        <v>275</v>
      </c>
      <c r="C169" s="11" t="str">
        <f t="shared" si="2"/>
        <v>NS006 - 218 Water Street</v>
      </c>
    </row>
    <row r="170" spans="1:3" ht="15" thickBot="1" x14ac:dyDescent="0.35">
      <c r="A170" s="25" t="s">
        <v>276</v>
      </c>
      <c r="B170" s="30" t="s">
        <v>277</v>
      </c>
      <c r="C170" s="11" t="str">
        <f t="shared" si="2"/>
        <v>NS007 - 26-28 Prince Arthur Street</v>
      </c>
    </row>
    <row r="171" spans="1:3" ht="15" thickBot="1" x14ac:dyDescent="0.35">
      <c r="A171" s="25" t="s">
        <v>278</v>
      </c>
      <c r="B171" s="30" t="s">
        <v>279</v>
      </c>
      <c r="C171" s="11" t="str">
        <f t="shared" si="2"/>
        <v>NS008 - 325 Main Street</v>
      </c>
    </row>
    <row r="172" spans="1:3" ht="15" thickBot="1" x14ac:dyDescent="0.35">
      <c r="A172" s="25" t="s">
        <v>280</v>
      </c>
      <c r="B172" s="30" t="s">
        <v>281</v>
      </c>
      <c r="C172" s="11" t="str">
        <f t="shared" si="2"/>
        <v>NS009 - 340 East River Road</v>
      </c>
    </row>
    <row r="173" spans="1:3" ht="15" thickBot="1" x14ac:dyDescent="0.35">
      <c r="A173" s="25" t="s">
        <v>282</v>
      </c>
      <c r="B173" s="30" t="s">
        <v>283</v>
      </c>
      <c r="C173" s="11" t="str">
        <f t="shared" si="2"/>
        <v>NS011 - 495 Main Street</v>
      </c>
    </row>
    <row r="174" spans="1:3" ht="15" thickBot="1" x14ac:dyDescent="0.35">
      <c r="A174" s="25" t="s">
        <v>284</v>
      </c>
      <c r="B174" s="30" t="s">
        <v>285</v>
      </c>
      <c r="C174" s="11" t="str">
        <f t="shared" si="2"/>
        <v>NS012 - 5475 Spring Garden Road</v>
      </c>
    </row>
    <row r="175" spans="1:3" ht="15" thickBot="1" x14ac:dyDescent="0.35">
      <c r="A175" s="25" t="s">
        <v>286</v>
      </c>
      <c r="B175" s="30" t="s">
        <v>287</v>
      </c>
      <c r="C175" s="11" t="str">
        <f t="shared" si="2"/>
        <v>NS014 - 633 Main Street</v>
      </c>
    </row>
    <row r="176" spans="1:3" ht="15" thickBot="1" x14ac:dyDescent="0.35">
      <c r="A176" s="25" t="s">
        <v>288</v>
      </c>
      <c r="B176" s="30" t="s">
        <v>289</v>
      </c>
      <c r="C176" s="11" t="str">
        <f t="shared" si="2"/>
        <v>NS018 - 105 King Street</v>
      </c>
    </row>
    <row r="177" spans="1:3" ht="15" thickBot="1" x14ac:dyDescent="0.35">
      <c r="A177" s="25" t="s">
        <v>290</v>
      </c>
      <c r="B177" s="30" t="s">
        <v>291</v>
      </c>
      <c r="C177" s="11" t="str">
        <f t="shared" si="2"/>
        <v>NS019 - 80 Water Street</v>
      </c>
    </row>
    <row r="178" spans="1:3" ht="15" thickBot="1" x14ac:dyDescent="0.35">
      <c r="A178" s="25" t="s">
        <v>292</v>
      </c>
      <c r="B178" s="30" t="s">
        <v>293</v>
      </c>
      <c r="C178" s="11" t="str">
        <f t="shared" si="2"/>
        <v>NS020 - 811 Reeves Street</v>
      </c>
    </row>
    <row r="179" spans="1:3" ht="15" thickBot="1" x14ac:dyDescent="0.35">
      <c r="A179" s="25" t="s">
        <v>294</v>
      </c>
      <c r="B179" s="30" t="s">
        <v>295</v>
      </c>
      <c r="C179" s="11" t="str">
        <f t="shared" si="2"/>
        <v>NS022 - 126 Cromarty Drive</v>
      </c>
    </row>
    <row r="180" spans="1:3" ht="15" thickBot="1" x14ac:dyDescent="0.35">
      <c r="A180" s="25" t="s">
        <v>296</v>
      </c>
      <c r="B180" s="30" t="s">
        <v>297</v>
      </c>
      <c r="C180" s="11" t="str">
        <f t="shared" si="2"/>
        <v>NS023 - 9996 Highway 16</v>
      </c>
    </row>
    <row r="181" spans="1:3" s="8" customFormat="1" ht="15" thickBot="1" x14ac:dyDescent="0.35">
      <c r="A181" s="25" t="s">
        <v>298</v>
      </c>
      <c r="B181" s="30" t="s">
        <v>299</v>
      </c>
      <c r="C181" s="11" t="str">
        <f t="shared" si="2"/>
        <v>NS025 - 77 Dufferin Street</v>
      </c>
    </row>
    <row r="182" spans="1:3" ht="15" thickBot="1" x14ac:dyDescent="0.35">
      <c r="A182" s="25" t="s">
        <v>300</v>
      </c>
      <c r="B182" s="30" t="s">
        <v>301</v>
      </c>
      <c r="C182" s="11" t="str">
        <f t="shared" si="2"/>
        <v>NS026 - 33 Alderney Drive</v>
      </c>
    </row>
    <row r="183" spans="1:3" ht="15" thickBot="1" x14ac:dyDescent="0.35">
      <c r="A183" s="25" t="s">
        <v>302</v>
      </c>
      <c r="B183" s="30" t="s">
        <v>303</v>
      </c>
      <c r="C183" s="11" t="str">
        <f t="shared" si="2"/>
        <v>NS027 - 98 Sydney St</v>
      </c>
    </row>
    <row r="184" spans="1:3" ht="15" thickBot="1" x14ac:dyDescent="0.35">
      <c r="A184" s="25" t="s">
        <v>304</v>
      </c>
      <c r="B184" s="30" t="s">
        <v>305</v>
      </c>
      <c r="C184" s="11" t="str">
        <f t="shared" si="2"/>
        <v>NS028 - 181 Willow Street</v>
      </c>
    </row>
    <row r="185" spans="1:3" ht="15" thickBot="1" x14ac:dyDescent="0.35">
      <c r="A185" s="25" t="s">
        <v>306</v>
      </c>
      <c r="B185" s="30" t="s">
        <v>307</v>
      </c>
      <c r="C185" s="11" t="str">
        <f t="shared" si="2"/>
        <v>NS029 - 48 Mellor Avenue</v>
      </c>
    </row>
    <row r="186" spans="1:3" ht="15" thickBot="1" x14ac:dyDescent="0.35">
      <c r="A186" s="25" t="s">
        <v>308</v>
      </c>
      <c r="B186" s="30" t="s">
        <v>309</v>
      </c>
      <c r="C186" s="11" t="str">
        <f t="shared" si="2"/>
        <v>NS030 - 6206 Quinpool Road</v>
      </c>
    </row>
    <row r="187" spans="1:3" ht="15" thickBot="1" x14ac:dyDescent="0.35">
      <c r="A187" s="25" t="s">
        <v>813</v>
      </c>
      <c r="B187" s="30" t="s">
        <v>819</v>
      </c>
      <c r="C187" s="11" t="str">
        <f t="shared" si="2"/>
        <v>NS032 - 1701 Hollis St</v>
      </c>
    </row>
    <row r="188" spans="1:3" ht="15" thickBot="1" x14ac:dyDescent="0.35">
      <c r="A188" s="25" t="s">
        <v>893</v>
      </c>
      <c r="B188" s="30" t="s">
        <v>850</v>
      </c>
      <c r="C188" s="11" t="str">
        <f t="shared" si="2"/>
        <v>NS034 - 15932 Central Ave</v>
      </c>
    </row>
    <row r="189" spans="1:3" ht="15" thickBot="1" x14ac:dyDescent="0.35">
      <c r="A189" s="25" t="s">
        <v>310</v>
      </c>
      <c r="B189" s="30" t="s">
        <v>311</v>
      </c>
      <c r="C189" s="11" t="str">
        <f t="shared" si="2"/>
        <v>NS901 - 1505 Barrington Street</v>
      </c>
    </row>
    <row r="190" spans="1:3" ht="15" thickBot="1" x14ac:dyDescent="0.35">
      <c r="A190" s="25" t="s">
        <v>826</v>
      </c>
      <c r="B190" s="30" t="s">
        <v>827</v>
      </c>
      <c r="C190" s="11" t="str">
        <f t="shared" si="2"/>
        <v>NS902 - 1800 Argyle St., Suite 101</v>
      </c>
    </row>
    <row r="191" spans="1:3" ht="15" thickBot="1" x14ac:dyDescent="0.35">
      <c r="A191" s="25" t="s">
        <v>312</v>
      </c>
      <c r="B191" s="30" t="s">
        <v>313</v>
      </c>
      <c r="C191" s="11" t="str">
        <f t="shared" si="2"/>
        <v>NT001 - 149 McDougal Road</v>
      </c>
    </row>
    <row r="192" spans="1:3" ht="15" thickBot="1" x14ac:dyDescent="0.35">
      <c r="A192" s="25" t="s">
        <v>314</v>
      </c>
      <c r="B192" s="30" t="s">
        <v>315</v>
      </c>
      <c r="C192" s="11" t="str">
        <f t="shared" si="2"/>
        <v>NT002 - 85 Kingmingya Road</v>
      </c>
    </row>
    <row r="193" spans="1:3" ht="15" thickBot="1" x14ac:dyDescent="0.35">
      <c r="A193" s="25" t="s">
        <v>316</v>
      </c>
      <c r="B193" s="30" t="s">
        <v>317</v>
      </c>
      <c r="C193" s="11" t="str">
        <f t="shared" si="2"/>
        <v>NT003 - 41 Capital Drive</v>
      </c>
    </row>
    <row r="194" spans="1:3" ht="15" thickBot="1" x14ac:dyDescent="0.35">
      <c r="A194" s="25" t="s">
        <v>318</v>
      </c>
      <c r="B194" s="30" t="s">
        <v>319</v>
      </c>
      <c r="C194" s="11" t="str">
        <f t="shared" si="2"/>
        <v>NT004 - 5101 50th Ave</v>
      </c>
    </row>
    <row r="195" spans="1:3" s="8" customFormat="1" ht="15" thickBot="1" x14ac:dyDescent="0.35">
      <c r="A195" s="25" t="s">
        <v>320</v>
      </c>
      <c r="B195" s="30" t="s">
        <v>321</v>
      </c>
      <c r="C195" s="11" t="str">
        <f t="shared" si="2"/>
        <v>NT006 - 9606 100 Street</v>
      </c>
    </row>
    <row r="196" spans="1:3" s="8" customFormat="1" ht="15" thickBot="1" x14ac:dyDescent="0.35">
      <c r="A196" s="25" t="s">
        <v>865</v>
      </c>
      <c r="B196" s="30" t="s">
        <v>866</v>
      </c>
      <c r="C196" s="11" t="str">
        <f t="shared" si="2"/>
        <v>NT007 - 62 Woodland Drive</v>
      </c>
    </row>
    <row r="197" spans="1:3" ht="15" thickBot="1" x14ac:dyDescent="0.35">
      <c r="A197" s="25" t="s">
        <v>867</v>
      </c>
      <c r="B197" s="30" t="s">
        <v>868</v>
      </c>
      <c r="C197" s="11" t="str">
        <f t="shared" si="2"/>
        <v>NT008 - 10206 100 Street</v>
      </c>
    </row>
    <row r="198" spans="1:3" ht="15" thickBot="1" x14ac:dyDescent="0.35">
      <c r="A198" s="25" t="s">
        <v>322</v>
      </c>
      <c r="B198" s="30" t="s">
        <v>323</v>
      </c>
      <c r="C198" s="11" t="str">
        <f t="shared" si="2"/>
        <v>NU004 - 16 Mitik Street, PO Box 2010</v>
      </c>
    </row>
    <row r="199" spans="1:3" ht="15" thickBot="1" x14ac:dyDescent="0.35">
      <c r="A199" s="25" t="s">
        <v>324</v>
      </c>
      <c r="B199" s="30" t="s">
        <v>325</v>
      </c>
      <c r="C199" s="11" t="str">
        <f t="shared" si="2"/>
        <v>NU005 - 164-1 Mivvik Ave</v>
      </c>
    </row>
    <row r="200" spans="1:3" ht="15" thickBot="1" x14ac:dyDescent="0.35">
      <c r="A200" s="25" t="s">
        <v>326</v>
      </c>
      <c r="B200" s="30" t="s">
        <v>327</v>
      </c>
      <c r="C200" s="11" t="str">
        <f t="shared" si="2"/>
        <v>NU006 - 933 Mivvik Street</v>
      </c>
    </row>
    <row r="201" spans="1:3" ht="15" thickBot="1" x14ac:dyDescent="0.35">
      <c r="A201" s="25" t="s">
        <v>328</v>
      </c>
      <c r="B201" s="30" t="s">
        <v>329</v>
      </c>
      <c r="C201" s="11" t="str">
        <f t="shared" si="2"/>
        <v>ON001 - 14 - 5051 Highway 7 East</v>
      </c>
    </row>
    <row r="202" spans="1:3" ht="15" thickBot="1" x14ac:dyDescent="0.35">
      <c r="A202" s="25" t="s">
        <v>330</v>
      </c>
      <c r="B202" s="30" t="s">
        <v>331</v>
      </c>
      <c r="C202" s="11" t="str">
        <f t="shared" si="2"/>
        <v>ON003 - 120 Wellington Street West</v>
      </c>
    </row>
    <row r="203" spans="1:3" ht="15" thickBot="1" x14ac:dyDescent="0.35">
      <c r="A203" s="25" t="s">
        <v>332</v>
      </c>
      <c r="B203" s="30" t="s">
        <v>839</v>
      </c>
      <c r="C203" s="11" t="str">
        <f t="shared" si="2"/>
        <v>ON004 - 8 Oakes Avenue</v>
      </c>
    </row>
    <row r="204" spans="1:3" ht="15" thickBot="1" x14ac:dyDescent="0.35">
      <c r="A204" s="25" t="s">
        <v>333</v>
      </c>
      <c r="B204" s="30" t="s">
        <v>334</v>
      </c>
      <c r="C204" s="11" t="str">
        <f t="shared" si="2"/>
        <v>ON005 - 318-1005 Elgin Street West</v>
      </c>
    </row>
    <row r="205" spans="1:3" ht="15" thickBot="1" x14ac:dyDescent="0.35">
      <c r="A205" s="25" t="s">
        <v>335</v>
      </c>
      <c r="B205" s="30" t="s">
        <v>336</v>
      </c>
      <c r="C205" s="11" t="str">
        <f t="shared" si="2"/>
        <v>ON007 - 107 Shirreff Ave</v>
      </c>
    </row>
    <row r="206" spans="1:3" ht="15" thickBot="1" x14ac:dyDescent="0.35">
      <c r="A206" s="25" t="s">
        <v>337</v>
      </c>
      <c r="B206" s="30" t="s">
        <v>338</v>
      </c>
      <c r="C206" s="11" t="str">
        <f t="shared" si="2"/>
        <v>ON008 - B5-117 Cross Ave</v>
      </c>
    </row>
    <row r="207" spans="1:3" ht="15" thickBot="1" x14ac:dyDescent="0.35">
      <c r="A207" s="25" t="s">
        <v>339</v>
      </c>
      <c r="B207" s="30" t="s">
        <v>340</v>
      </c>
      <c r="C207" s="11" t="str">
        <f>A207&amp;" - "&amp;B207</f>
        <v>ON009 - 111 Water Street East</v>
      </c>
    </row>
    <row r="208" spans="1:3" ht="15" thickBot="1" x14ac:dyDescent="0.35">
      <c r="A208" s="25" t="s">
        <v>341</v>
      </c>
      <c r="B208" s="30" t="s">
        <v>342</v>
      </c>
      <c r="C208" s="11" t="str">
        <f t="shared" si="2"/>
        <v>ON011 - 61 Lorne Ave, Floor: Ground, Unit 2</v>
      </c>
    </row>
    <row r="209" spans="1:3" ht="15" thickBot="1" x14ac:dyDescent="0.35">
      <c r="A209" s="25" t="s">
        <v>343</v>
      </c>
      <c r="B209" s="30" t="s">
        <v>344</v>
      </c>
      <c r="C209" s="11" t="str">
        <f t="shared" si="2"/>
        <v>ON015 - 141 Lake Street</v>
      </c>
    </row>
    <row r="210" spans="1:3" ht="15" thickBot="1" x14ac:dyDescent="0.35">
      <c r="A210" s="25" t="s">
        <v>345</v>
      </c>
      <c r="B210" s="30" t="s">
        <v>346</v>
      </c>
      <c r="C210" s="11" t="str">
        <f t="shared" si="2"/>
        <v>ON016 - 1350 16th Street East</v>
      </c>
    </row>
    <row r="211" spans="1:3" ht="15" thickBot="1" x14ac:dyDescent="0.35">
      <c r="A211" s="25" t="s">
        <v>347</v>
      </c>
      <c r="B211" s="30" t="s">
        <v>348</v>
      </c>
      <c r="C211" s="11" t="str">
        <f t="shared" ref="C211:C273" si="3">A211&amp;" - "&amp;B211</f>
        <v>ON017 - 259 Woodlawn Road West</v>
      </c>
    </row>
    <row r="212" spans="1:3" ht="15" thickBot="1" x14ac:dyDescent="0.35">
      <c r="A212" s="25" t="s">
        <v>349</v>
      </c>
      <c r="B212" s="30" t="s">
        <v>350</v>
      </c>
      <c r="C212" s="11" t="str">
        <f t="shared" si="3"/>
        <v>ON019 - 529 Exmouth Street</v>
      </c>
    </row>
    <row r="213" spans="1:3" ht="15" thickBot="1" x14ac:dyDescent="0.35">
      <c r="A213" s="25" t="s">
        <v>351</v>
      </c>
      <c r="B213" s="30" t="s">
        <v>352</v>
      </c>
      <c r="C213" s="11" t="str">
        <f t="shared" si="3"/>
        <v>ON021 - 14 Court House Avenue</v>
      </c>
    </row>
    <row r="214" spans="1:3" ht="15" thickBot="1" x14ac:dyDescent="0.35">
      <c r="A214" s="25" t="s">
        <v>353</v>
      </c>
      <c r="B214" s="30" t="s">
        <v>782</v>
      </c>
      <c r="C214" s="11" t="str">
        <f t="shared" si="3"/>
        <v>ON022 - 13B-1550 Upper James Street</v>
      </c>
    </row>
    <row r="215" spans="1:3" ht="15" thickBot="1" x14ac:dyDescent="0.35">
      <c r="A215" s="25" t="s">
        <v>354</v>
      </c>
      <c r="B215" s="30" t="s">
        <v>355</v>
      </c>
      <c r="C215" s="11" t="str">
        <f t="shared" si="3"/>
        <v>ON024 - 110 Yonge Street</v>
      </c>
    </row>
    <row r="216" spans="1:3" ht="15" thickBot="1" x14ac:dyDescent="0.35">
      <c r="A216" s="25" t="s">
        <v>356</v>
      </c>
      <c r="B216" s="30" t="s">
        <v>357</v>
      </c>
      <c r="C216" s="11" t="str">
        <f t="shared" si="3"/>
        <v>ON028 - 19 Lisgar Street</v>
      </c>
    </row>
    <row r="217" spans="1:3" ht="15" thickBot="1" x14ac:dyDescent="0.35">
      <c r="A217" s="25" t="s">
        <v>358</v>
      </c>
      <c r="B217" s="30" t="s">
        <v>359</v>
      </c>
      <c r="C217" s="11" t="str">
        <f t="shared" si="3"/>
        <v>ON029 - 2 Dairy Ave</v>
      </c>
    </row>
    <row r="218" spans="1:3" ht="15" thickBot="1" x14ac:dyDescent="0.35">
      <c r="A218" s="25" t="s">
        <v>360</v>
      </c>
      <c r="B218" s="30" t="s">
        <v>361</v>
      </c>
      <c r="C218" s="11" t="str">
        <f t="shared" si="3"/>
        <v>ON031 - 200 McNab Street</v>
      </c>
    </row>
    <row r="219" spans="1:3" ht="15" thickBot="1" x14ac:dyDescent="0.35">
      <c r="A219" s="25" t="s">
        <v>362</v>
      </c>
      <c r="B219" s="30" t="s">
        <v>363</v>
      </c>
      <c r="C219" s="11" t="str">
        <f t="shared" si="3"/>
        <v>ON032 - 200 Town Centre Court</v>
      </c>
    </row>
    <row r="220" spans="1:3" ht="15" thickBot="1" x14ac:dyDescent="0.35">
      <c r="A220" s="25" t="s">
        <v>364</v>
      </c>
      <c r="B220" s="30" t="s">
        <v>365</v>
      </c>
      <c r="C220" s="11" t="str">
        <f t="shared" si="3"/>
        <v>ON033 - 5 Charles Street South</v>
      </c>
    </row>
    <row r="221" spans="1:3" ht="15" thickBot="1" x14ac:dyDescent="0.35">
      <c r="A221" s="25" t="s">
        <v>366</v>
      </c>
      <c r="B221" s="30" t="s">
        <v>367</v>
      </c>
      <c r="C221" s="11" t="str">
        <f t="shared" si="3"/>
        <v>ON036 - 208 Beamish Ave West</v>
      </c>
    </row>
    <row r="222" spans="1:3" ht="15" thickBot="1" x14ac:dyDescent="0.35">
      <c r="A222" s="25" t="s">
        <v>368</v>
      </c>
      <c r="B222" s="30" t="s">
        <v>369</v>
      </c>
      <c r="C222" s="11" t="str">
        <f t="shared" si="3"/>
        <v>ON037 - 102-210 Broadway Ave</v>
      </c>
    </row>
    <row r="223" spans="1:3" ht="15" thickBot="1" x14ac:dyDescent="0.35">
      <c r="A223" s="25" t="s">
        <v>370</v>
      </c>
      <c r="B223" s="30" t="s">
        <v>371</v>
      </c>
      <c r="C223" s="11" t="str">
        <f t="shared" si="3"/>
        <v>ON039 - 215 Talbot Street East</v>
      </c>
    </row>
    <row r="224" spans="1:3" ht="15" thickBot="1" x14ac:dyDescent="0.35">
      <c r="A224" s="25" t="s">
        <v>372</v>
      </c>
      <c r="B224" s="30" t="s">
        <v>373</v>
      </c>
      <c r="C224" s="11" t="str">
        <f t="shared" si="3"/>
        <v>ON040 - 22 Bay Street</v>
      </c>
    </row>
    <row r="225" spans="1:3" ht="15" thickBot="1" x14ac:dyDescent="0.35">
      <c r="A225" s="25" t="s">
        <v>374</v>
      </c>
      <c r="B225" s="30" t="s">
        <v>375</v>
      </c>
      <c r="C225" s="11" t="str">
        <f t="shared" si="3"/>
        <v>ON041 - 8 Queen Street</v>
      </c>
    </row>
    <row r="226" spans="1:3" ht="15" thickBot="1" x14ac:dyDescent="0.35">
      <c r="A226" s="25" t="s">
        <v>376</v>
      </c>
      <c r="B226" s="30" t="s">
        <v>377</v>
      </c>
      <c r="C226" s="11" t="str">
        <f t="shared" si="3"/>
        <v>ON044 - 430 Courtney Park Drive East</v>
      </c>
    </row>
    <row r="227" spans="1:3" ht="15" thickBot="1" x14ac:dyDescent="0.35">
      <c r="A227" s="25" t="s">
        <v>378</v>
      </c>
      <c r="B227" s="30" t="s">
        <v>379</v>
      </c>
      <c r="C227" s="11" t="str">
        <f t="shared" si="3"/>
        <v>ON045 - 2255 Barton Street East</v>
      </c>
    </row>
    <row r="228" spans="1:3" ht="15" thickBot="1" x14ac:dyDescent="0.35">
      <c r="A228" s="25" t="s">
        <v>380</v>
      </c>
      <c r="B228" s="30" t="s">
        <v>381</v>
      </c>
      <c r="C228" s="11" t="str">
        <f t="shared" si="3"/>
        <v>ON046 - 229 Main Street</v>
      </c>
    </row>
    <row r="229" spans="1:3" ht="15" thickBot="1" x14ac:dyDescent="0.35">
      <c r="A229" s="25" t="s">
        <v>382</v>
      </c>
      <c r="B229" s="30" t="s">
        <v>383</v>
      </c>
      <c r="C229" s="11" t="str">
        <f t="shared" si="3"/>
        <v>ON047 - 232 Guelph Street</v>
      </c>
    </row>
    <row r="230" spans="1:3" ht="15" thickBot="1" x14ac:dyDescent="0.35">
      <c r="A230" s="25" t="s">
        <v>384</v>
      </c>
      <c r="B230" s="30" t="s">
        <v>385</v>
      </c>
      <c r="C230" s="11" t="str">
        <f t="shared" si="3"/>
        <v>ON048 - 2339 Ogilvie Road</v>
      </c>
    </row>
    <row r="231" spans="1:3" ht="15" thickBot="1" x14ac:dyDescent="0.35">
      <c r="A231" s="25" t="s">
        <v>386</v>
      </c>
      <c r="B231" s="30" t="s">
        <v>387</v>
      </c>
      <c r="C231" s="11" t="str">
        <f t="shared" si="3"/>
        <v>ON051 - 350 Raglan Avenue</v>
      </c>
    </row>
    <row r="232" spans="1:3" ht="15" thickBot="1" x14ac:dyDescent="0.35">
      <c r="A232" s="25" t="s">
        <v>388</v>
      </c>
      <c r="B232" s="30" t="s">
        <v>389</v>
      </c>
      <c r="C232" s="11" t="str">
        <f t="shared" si="3"/>
        <v>ON052 - 248 McArthur Ave</v>
      </c>
    </row>
    <row r="233" spans="1:3" ht="15" thickBot="1" x14ac:dyDescent="0.35">
      <c r="A233" s="25" t="s">
        <v>390</v>
      </c>
      <c r="B233" s="30" t="s">
        <v>391</v>
      </c>
      <c r="C233" s="11" t="str">
        <f t="shared" si="3"/>
        <v>ON055 - 250 Thorold Road West</v>
      </c>
    </row>
    <row r="234" spans="1:3" ht="15" thickBot="1" x14ac:dyDescent="0.35">
      <c r="A234" s="25" t="s">
        <v>392</v>
      </c>
      <c r="B234" s="30" t="s">
        <v>393</v>
      </c>
      <c r="C234" s="11" t="str">
        <f t="shared" si="3"/>
        <v>ON058 - 120 Cedar Street South</v>
      </c>
    </row>
    <row r="235" spans="1:3" ht="15" thickBot="1" x14ac:dyDescent="0.35">
      <c r="A235" s="25" t="s">
        <v>394</v>
      </c>
      <c r="B235" s="30" t="s">
        <v>395</v>
      </c>
      <c r="C235" s="11" t="str">
        <f t="shared" si="3"/>
        <v>ON060 - 200-274 MacKenzie Ave</v>
      </c>
    </row>
    <row r="236" spans="1:3" ht="15" thickBot="1" x14ac:dyDescent="0.35">
      <c r="A236" s="25" t="s">
        <v>396</v>
      </c>
      <c r="B236" s="30" t="s">
        <v>397</v>
      </c>
      <c r="C236" s="11" t="str">
        <f t="shared" si="3"/>
        <v>ON062 - 280 Armstrong Street North</v>
      </c>
    </row>
    <row r="237" spans="1:3" ht="15" thickBot="1" x14ac:dyDescent="0.35">
      <c r="A237" s="25" t="s">
        <v>398</v>
      </c>
      <c r="B237" s="30" t="s">
        <v>399</v>
      </c>
      <c r="C237" s="11" t="str">
        <f t="shared" si="3"/>
        <v>ON067 - 301 Scott Street</v>
      </c>
    </row>
    <row r="238" spans="1:3" ht="15" thickBot="1" x14ac:dyDescent="0.35">
      <c r="A238" s="25" t="s">
        <v>400</v>
      </c>
      <c r="B238" s="30" t="s">
        <v>401</v>
      </c>
      <c r="C238" s="11" t="str">
        <f t="shared" si="3"/>
        <v>ON068 - 308 2nd Street South</v>
      </c>
    </row>
    <row r="239" spans="1:3" ht="15" thickBot="1" x14ac:dyDescent="0.35">
      <c r="A239" s="25" t="s">
        <v>402</v>
      </c>
      <c r="B239" s="30" t="s">
        <v>403</v>
      </c>
      <c r="C239" s="11" t="str">
        <f t="shared" si="3"/>
        <v>ON069 - 3085 Glen Erin Drive</v>
      </c>
    </row>
    <row r="240" spans="1:3" ht="15" thickBot="1" x14ac:dyDescent="0.35">
      <c r="A240" s="25" t="s">
        <v>404</v>
      </c>
      <c r="B240" s="30" t="s">
        <v>405</v>
      </c>
      <c r="C240" s="11" t="str">
        <f t="shared" si="3"/>
        <v>ON074 - 35 Beresford Drive</v>
      </c>
    </row>
    <row r="241" spans="1:3" ht="15" thickBot="1" x14ac:dyDescent="0.35">
      <c r="A241" s="25" t="s">
        <v>406</v>
      </c>
      <c r="B241" s="30" t="s">
        <v>407</v>
      </c>
      <c r="C241" s="11" t="str">
        <f t="shared" si="3"/>
        <v>ON076 - 360 Albert Street</v>
      </c>
    </row>
    <row r="242" spans="1:3" ht="15" thickBot="1" x14ac:dyDescent="0.35">
      <c r="A242" s="25" t="s">
        <v>408</v>
      </c>
      <c r="B242" s="30" t="s">
        <v>409</v>
      </c>
      <c r="C242" s="11" t="str">
        <f t="shared" si="3"/>
        <v>ON077 - 360 Laurier Ave West</v>
      </c>
    </row>
    <row r="243" spans="1:3" ht="15" thickBot="1" x14ac:dyDescent="0.35">
      <c r="A243" s="25" t="s">
        <v>410</v>
      </c>
      <c r="B243" s="30" t="s">
        <v>411</v>
      </c>
      <c r="C243" s="11" t="str">
        <f t="shared" si="3"/>
        <v>ON080 - 2291 Kipling Ave</v>
      </c>
    </row>
    <row r="244" spans="1:3" ht="15" thickBot="1" x14ac:dyDescent="0.35">
      <c r="A244" s="25" t="s">
        <v>412</v>
      </c>
      <c r="B244" s="30" t="s">
        <v>413</v>
      </c>
      <c r="C244" s="11" t="str">
        <f t="shared" si="3"/>
        <v>ON081 - 959 Dundas Street West</v>
      </c>
    </row>
    <row r="245" spans="1:3" ht="15" thickBot="1" x14ac:dyDescent="0.35">
      <c r="A245" s="25" t="s">
        <v>414</v>
      </c>
      <c r="B245" s="30" t="s">
        <v>415</v>
      </c>
      <c r="C245" s="11" t="str">
        <f t="shared" si="3"/>
        <v>ON082 - 1010 Talbot Street</v>
      </c>
    </row>
    <row r="246" spans="1:3" ht="15" thickBot="1" x14ac:dyDescent="0.35">
      <c r="A246" s="25" t="s">
        <v>416</v>
      </c>
      <c r="B246" s="30" t="s">
        <v>417</v>
      </c>
      <c r="C246" s="11" t="str">
        <f t="shared" si="3"/>
        <v>ON087 - 44 Hurontario Street</v>
      </c>
    </row>
    <row r="247" spans="1:3" ht="15" thickBot="1" x14ac:dyDescent="0.35">
      <c r="A247" s="25" t="s">
        <v>418</v>
      </c>
      <c r="B247" s="30" t="s">
        <v>419</v>
      </c>
      <c r="C247" s="11" t="str">
        <f t="shared" si="3"/>
        <v>ON090 - 45 Lahr Drive</v>
      </c>
    </row>
    <row r="248" spans="1:3" ht="15" thickBot="1" x14ac:dyDescent="0.35">
      <c r="A248" s="25" t="s">
        <v>420</v>
      </c>
      <c r="B248" s="30" t="s">
        <v>421</v>
      </c>
      <c r="C248" s="11" t="str">
        <f t="shared" si="3"/>
        <v>ON091 - 46 Lansdowne Ave</v>
      </c>
    </row>
    <row r="249" spans="1:3" ht="15" thickBot="1" x14ac:dyDescent="0.35">
      <c r="A249" s="25" t="s">
        <v>422</v>
      </c>
      <c r="B249" s="30" t="s">
        <v>423</v>
      </c>
      <c r="C249" s="11" t="str">
        <f t="shared" si="3"/>
        <v>ON092 - 18183 Yonge Street</v>
      </c>
    </row>
    <row r="250" spans="1:3" ht="15" thickBot="1" x14ac:dyDescent="0.35">
      <c r="A250" s="25" t="s">
        <v>424</v>
      </c>
      <c r="B250" s="30" t="s">
        <v>425</v>
      </c>
      <c r="C250" s="11" t="str">
        <f t="shared" si="3"/>
        <v>ON094 - 48 Owen Street</v>
      </c>
    </row>
    <row r="251" spans="1:3" ht="15" thickBot="1" x14ac:dyDescent="0.35">
      <c r="A251" s="25" t="s">
        <v>426</v>
      </c>
      <c r="B251" s="30" t="s">
        <v>427</v>
      </c>
      <c r="C251" s="11" t="str">
        <f t="shared" si="3"/>
        <v>ON095 - 4900 Yonge Street</v>
      </c>
    </row>
    <row r="252" spans="1:3" ht="15" thickBot="1" x14ac:dyDescent="0.35">
      <c r="A252" s="25" t="s">
        <v>428</v>
      </c>
      <c r="B252" s="30" t="s">
        <v>834</v>
      </c>
      <c r="C252" s="11" t="str">
        <f t="shared" si="3"/>
        <v>ON096 - 494 Dundas Street East</v>
      </c>
    </row>
    <row r="253" spans="1:3" ht="15" thickBot="1" x14ac:dyDescent="0.35">
      <c r="A253" s="25" t="s">
        <v>429</v>
      </c>
      <c r="B253" s="30" t="s">
        <v>430</v>
      </c>
      <c r="C253" s="11" t="str">
        <f t="shared" si="3"/>
        <v>ON097 - 6877 Goreway Drive, Unit 5</v>
      </c>
    </row>
    <row r="254" spans="1:3" ht="15" thickBot="1" x14ac:dyDescent="0.35">
      <c r="A254" s="25" t="s">
        <v>431</v>
      </c>
      <c r="B254" s="30" t="s">
        <v>432</v>
      </c>
      <c r="C254" s="11" t="str">
        <f t="shared" si="3"/>
        <v>ON098 - 5 Fairway Boulevard</v>
      </c>
    </row>
    <row r="255" spans="1:3" ht="15" thickBot="1" x14ac:dyDescent="0.35">
      <c r="A255" s="25" t="s">
        <v>433</v>
      </c>
      <c r="B255" s="30" t="s">
        <v>434</v>
      </c>
      <c r="C255" s="11" t="str">
        <f t="shared" si="3"/>
        <v>ON099 - 5 Queensway East</v>
      </c>
    </row>
    <row r="256" spans="1:3" ht="15" thickBot="1" x14ac:dyDescent="0.35">
      <c r="A256" s="25" t="s">
        <v>435</v>
      </c>
      <c r="B256" s="30" t="s">
        <v>436</v>
      </c>
      <c r="C256" s="11" t="str">
        <f t="shared" si="3"/>
        <v>ON100 - 65 William Street</v>
      </c>
    </row>
    <row r="257" spans="1:3" ht="15" thickBot="1" x14ac:dyDescent="0.35">
      <c r="A257" s="25" t="s">
        <v>437</v>
      </c>
      <c r="B257" s="30" t="s">
        <v>438</v>
      </c>
      <c r="C257" s="11" t="str">
        <f t="shared" si="3"/>
        <v>ON101 - 50 Andrew Street South</v>
      </c>
    </row>
    <row r="258" spans="1:3" ht="15" thickBot="1" x14ac:dyDescent="0.35">
      <c r="A258" s="25" t="s">
        <v>439</v>
      </c>
      <c r="B258" s="30" t="s">
        <v>440</v>
      </c>
      <c r="C258" s="11" t="str">
        <f t="shared" si="3"/>
        <v>ON102 - 50 Dundas Street West</v>
      </c>
    </row>
    <row r="259" spans="1:3" ht="15" thickBot="1" x14ac:dyDescent="0.35">
      <c r="A259" s="25" t="s">
        <v>441</v>
      </c>
      <c r="B259" s="30" t="s">
        <v>442</v>
      </c>
      <c r="C259" s="11" t="str">
        <f t="shared" si="3"/>
        <v>ON103 - 52 Peninsula Road</v>
      </c>
    </row>
    <row r="260" spans="1:3" ht="15" thickBot="1" x14ac:dyDescent="0.35">
      <c r="A260" s="25" t="s">
        <v>443</v>
      </c>
      <c r="B260" s="30" t="s">
        <v>444</v>
      </c>
      <c r="C260" s="11" t="str">
        <f t="shared" si="3"/>
        <v>ON104 - 52 East Street</v>
      </c>
    </row>
    <row r="261" spans="1:3" ht="15" thickBot="1" x14ac:dyDescent="0.35">
      <c r="A261" s="25" t="s">
        <v>445</v>
      </c>
      <c r="B261" s="30" t="s">
        <v>446</v>
      </c>
      <c r="C261" s="11" t="str">
        <f t="shared" si="3"/>
        <v>ON106 - 551 Campbell Street</v>
      </c>
    </row>
    <row r="262" spans="1:3" ht="15" thickBot="1" x14ac:dyDescent="0.35">
      <c r="A262" s="25" t="s">
        <v>447</v>
      </c>
      <c r="B262" s="30" t="s">
        <v>448</v>
      </c>
      <c r="C262" s="11" t="str">
        <f t="shared" si="3"/>
        <v>ON111 - 65 Kent Street West</v>
      </c>
    </row>
    <row r="263" spans="1:3" ht="15" thickBot="1" x14ac:dyDescent="0.35">
      <c r="A263" s="25" t="s">
        <v>449</v>
      </c>
      <c r="B263" s="30" t="s">
        <v>450</v>
      </c>
      <c r="C263" s="11" t="str">
        <f t="shared" si="3"/>
        <v>ON112 - 40 Sunset Blvd</v>
      </c>
    </row>
    <row r="264" spans="1:3" ht="15" thickBot="1" x14ac:dyDescent="0.35">
      <c r="A264" s="25" t="s">
        <v>451</v>
      </c>
      <c r="B264" s="30" t="s">
        <v>452</v>
      </c>
      <c r="C264" s="11" t="str">
        <f t="shared" si="3"/>
        <v>ON113 - 179 Third Ave</v>
      </c>
    </row>
    <row r="265" spans="1:3" ht="15" thickBot="1" x14ac:dyDescent="0.35">
      <c r="A265" s="25" t="s">
        <v>453</v>
      </c>
      <c r="B265" s="30" t="s">
        <v>454</v>
      </c>
      <c r="C265" s="11" t="str">
        <f t="shared" si="3"/>
        <v>ON114 - 700 Lawrence Ave West</v>
      </c>
    </row>
    <row r="266" spans="1:3" ht="15" thickBot="1" x14ac:dyDescent="0.35">
      <c r="A266" s="25" t="s">
        <v>455</v>
      </c>
      <c r="B266" s="30" t="s">
        <v>456</v>
      </c>
      <c r="C266" s="11" t="str">
        <f t="shared" si="3"/>
        <v>ON116 - 74 James Street</v>
      </c>
    </row>
    <row r="267" spans="1:3" ht="15" thickBot="1" x14ac:dyDescent="0.35">
      <c r="A267" s="25" t="s">
        <v>457</v>
      </c>
      <c r="B267" s="30" t="s">
        <v>458</v>
      </c>
      <c r="C267" s="11" t="str">
        <f t="shared" si="3"/>
        <v>ON117 - 75 Elgin Street West</v>
      </c>
    </row>
    <row r="268" spans="1:3" ht="15" thickBot="1" x14ac:dyDescent="0.35">
      <c r="A268" s="25" t="s">
        <v>459</v>
      </c>
      <c r="B268" s="30" t="s">
        <v>460</v>
      </c>
      <c r="C268" s="11" t="str">
        <f t="shared" si="3"/>
        <v>ON120 - 786 Dufferin Ave</v>
      </c>
    </row>
    <row r="269" spans="1:3" ht="15" thickBot="1" x14ac:dyDescent="0.35">
      <c r="A269" s="25" t="s">
        <v>461</v>
      </c>
      <c r="B269" s="30" t="s">
        <v>462</v>
      </c>
      <c r="C269" s="11" t="str">
        <f t="shared" si="3"/>
        <v>ON121 - 721 Centre Street</v>
      </c>
    </row>
    <row r="270" spans="1:3" ht="15" thickBot="1" x14ac:dyDescent="0.35">
      <c r="A270" s="25" t="s">
        <v>463</v>
      </c>
      <c r="B270" s="30" t="s">
        <v>464</v>
      </c>
      <c r="C270" s="11" t="str">
        <f t="shared" si="3"/>
        <v>ON122 - 1000 Gerrard Street East</v>
      </c>
    </row>
    <row r="271" spans="1:3" ht="15" thickBot="1" x14ac:dyDescent="0.35">
      <c r="A271" s="25" t="s">
        <v>465</v>
      </c>
      <c r="B271" s="30" t="s">
        <v>466</v>
      </c>
      <c r="C271" s="11" t="str">
        <f t="shared" si="3"/>
        <v>ON124 - 91 Cornelia Street West</v>
      </c>
    </row>
    <row r="272" spans="1:3" ht="15" thickBot="1" x14ac:dyDescent="0.35">
      <c r="A272" s="25" t="s">
        <v>467</v>
      </c>
      <c r="B272" s="30" t="s">
        <v>468</v>
      </c>
      <c r="C272" s="11" t="str">
        <f t="shared" si="3"/>
        <v>ON126 - 96 Tillson Ave</v>
      </c>
    </row>
    <row r="273" spans="1:3" ht="15" thickBot="1" x14ac:dyDescent="0.35">
      <c r="A273" s="25" t="s">
        <v>469</v>
      </c>
      <c r="B273" s="30" t="s">
        <v>470</v>
      </c>
      <c r="C273" s="11" t="str">
        <f t="shared" si="3"/>
        <v>ON127 - 975 Alloy Drive</v>
      </c>
    </row>
    <row r="274" spans="1:3" ht="15" thickBot="1" x14ac:dyDescent="0.35">
      <c r="A274" s="25" t="s">
        <v>471</v>
      </c>
      <c r="B274" s="30" t="s">
        <v>472</v>
      </c>
      <c r="C274" s="11" t="str">
        <f t="shared" ref="C274:C348" si="4">A274&amp;" - "&amp;B274</f>
        <v>ON128 - 98 Manitoba Street</v>
      </c>
    </row>
    <row r="275" spans="1:3" ht="15" thickBot="1" x14ac:dyDescent="0.35">
      <c r="A275" s="25" t="s">
        <v>473</v>
      </c>
      <c r="B275" s="30" t="s">
        <v>474</v>
      </c>
      <c r="C275" s="11" t="str">
        <f t="shared" si="4"/>
        <v>ON129 - 9225 Highway 93</v>
      </c>
    </row>
    <row r="276" spans="1:3" ht="15" thickBot="1" x14ac:dyDescent="0.35">
      <c r="A276" s="25" t="s">
        <v>475</v>
      </c>
      <c r="B276" s="30" t="s">
        <v>476</v>
      </c>
      <c r="C276" s="11" t="str">
        <f t="shared" si="4"/>
        <v>ON134 - 400 City Hall Square East</v>
      </c>
    </row>
    <row r="277" spans="1:3" ht="15" thickBot="1" x14ac:dyDescent="0.35">
      <c r="A277" s="25" t="s">
        <v>477</v>
      </c>
      <c r="B277" s="30" t="s">
        <v>478</v>
      </c>
      <c r="C277" s="11" t="str">
        <f t="shared" si="4"/>
        <v>ON136 - 457 Richmond Street</v>
      </c>
    </row>
    <row r="278" spans="1:3" ht="15" thickBot="1" x14ac:dyDescent="0.35">
      <c r="A278" s="25" t="s">
        <v>479</v>
      </c>
      <c r="B278" s="30" t="s">
        <v>480</v>
      </c>
      <c r="C278" s="11" t="str">
        <f t="shared" si="4"/>
        <v>ON150 - 31 Tapscott Road</v>
      </c>
    </row>
    <row r="279" spans="1:3" ht="15" thickBot="1" x14ac:dyDescent="0.35">
      <c r="A279" s="25" t="s">
        <v>481</v>
      </c>
      <c r="B279" s="30" t="s">
        <v>482</v>
      </c>
      <c r="C279" s="11" t="str">
        <f t="shared" si="4"/>
        <v>ON157 - 47 Clarence Street</v>
      </c>
    </row>
    <row r="280" spans="1:3" ht="15" thickBot="1" x14ac:dyDescent="0.35">
      <c r="A280" s="25" t="s">
        <v>483</v>
      </c>
      <c r="B280" s="30" t="s">
        <v>484</v>
      </c>
      <c r="C280" s="11" t="str">
        <f t="shared" si="4"/>
        <v>ON160 - 1550 Carling Ave</v>
      </c>
    </row>
    <row r="281" spans="1:3" ht="15" thickBot="1" x14ac:dyDescent="0.35">
      <c r="A281" s="25" t="s">
        <v>485</v>
      </c>
      <c r="B281" s="30" t="s">
        <v>486</v>
      </c>
      <c r="C281" s="11" t="str">
        <f t="shared" si="4"/>
        <v>ON162 - 120 King Street West</v>
      </c>
    </row>
    <row r="282" spans="1:3" ht="15" thickBot="1" x14ac:dyDescent="0.35">
      <c r="A282" s="25" t="s">
        <v>487</v>
      </c>
      <c r="B282" s="30" t="s">
        <v>488</v>
      </c>
      <c r="C282" s="11" t="str">
        <f t="shared" si="4"/>
        <v>ON163 - 200 John Street West</v>
      </c>
    </row>
    <row r="283" spans="1:3" ht="15" thickBot="1" x14ac:dyDescent="0.35">
      <c r="A283" s="25" t="s">
        <v>489</v>
      </c>
      <c r="B283" s="30" t="s">
        <v>490</v>
      </c>
      <c r="C283" s="11" t="str">
        <f t="shared" si="4"/>
        <v>ON168 - 1300 Bath Rd</v>
      </c>
    </row>
    <row r="284" spans="1:3" ht="15" thickBot="1" x14ac:dyDescent="0.35">
      <c r="A284" s="25" t="s">
        <v>491</v>
      </c>
      <c r="B284" s="30" t="s">
        <v>806</v>
      </c>
      <c r="C284" s="11" t="str">
        <f t="shared" si="4"/>
        <v>ON171 - 395 Ontario St</v>
      </c>
    </row>
    <row r="285" spans="1:3" ht="15" thickBot="1" x14ac:dyDescent="0.35">
      <c r="A285" s="25" t="s">
        <v>492</v>
      </c>
      <c r="B285" s="30" t="s">
        <v>493</v>
      </c>
      <c r="C285" s="11" t="str">
        <f t="shared" si="4"/>
        <v>ON172 - 215-219 George Street</v>
      </c>
    </row>
    <row r="286" spans="1:3" ht="15" thickBot="1" x14ac:dyDescent="0.35">
      <c r="A286" s="25" t="s">
        <v>494</v>
      </c>
      <c r="B286" s="30" t="s">
        <v>495</v>
      </c>
      <c r="C286" s="11" t="str">
        <f t="shared" si="4"/>
        <v>ON173 - 60 Gillingham Drive</v>
      </c>
    </row>
    <row r="287" spans="1:3" ht="15" thickBot="1" x14ac:dyDescent="0.35">
      <c r="A287" s="25" t="s">
        <v>496</v>
      </c>
      <c r="B287" s="30" t="s">
        <v>497</v>
      </c>
      <c r="C287" s="11" t="str">
        <f t="shared" si="4"/>
        <v>ON174 - 25 Frederick Street</v>
      </c>
    </row>
    <row r="288" spans="1:3" ht="15" thickBot="1" x14ac:dyDescent="0.35">
      <c r="A288" s="25" t="s">
        <v>498</v>
      </c>
      <c r="B288" s="30" t="s">
        <v>499</v>
      </c>
      <c r="C288" s="11" t="str">
        <f t="shared" si="4"/>
        <v>ON175 - 180 Bass Pro Mills Drive</v>
      </c>
    </row>
    <row r="289" spans="1:3" ht="15" thickBot="1" x14ac:dyDescent="0.35">
      <c r="A289" s="25" t="s">
        <v>500</v>
      </c>
      <c r="B289" s="30" t="s">
        <v>501</v>
      </c>
      <c r="C289" s="11" t="str">
        <f t="shared" si="4"/>
        <v>ON177 - 710-110 King Street West</v>
      </c>
    </row>
    <row r="290" spans="1:3" ht="15" thickBot="1" x14ac:dyDescent="0.35">
      <c r="A290" s="25" t="s">
        <v>502</v>
      </c>
      <c r="B290" s="30" t="s">
        <v>503</v>
      </c>
      <c r="C290" s="11" t="str">
        <f t="shared" si="4"/>
        <v>ON178 - 119 King St</v>
      </c>
    </row>
    <row r="291" spans="1:3" ht="15" thickBot="1" x14ac:dyDescent="0.35">
      <c r="A291" s="25" t="s">
        <v>504</v>
      </c>
      <c r="B291" s="30" t="s">
        <v>505</v>
      </c>
      <c r="C291" s="11" t="str">
        <f t="shared" si="4"/>
        <v>ON179 - 1161 Crawford</v>
      </c>
    </row>
    <row r="292" spans="1:3" ht="15" thickBot="1" x14ac:dyDescent="0.35">
      <c r="A292" s="25" t="s">
        <v>506</v>
      </c>
      <c r="B292" s="30" t="s">
        <v>507</v>
      </c>
      <c r="C292" s="11" t="str">
        <f t="shared" si="4"/>
        <v>ON180 - 559 College St</v>
      </c>
    </row>
    <row r="293" spans="1:3" ht="15" thickBot="1" x14ac:dyDescent="0.35">
      <c r="A293" s="25" t="s">
        <v>508</v>
      </c>
      <c r="B293" s="30" t="s">
        <v>509</v>
      </c>
      <c r="C293" s="11" t="str">
        <f t="shared" si="4"/>
        <v>ON181 - E108-676 Appleby Line</v>
      </c>
    </row>
    <row r="294" spans="1:3" ht="15" thickBot="1" x14ac:dyDescent="0.35">
      <c r="A294" s="25" t="s">
        <v>510</v>
      </c>
      <c r="B294" s="30" t="s">
        <v>511</v>
      </c>
      <c r="C294" s="11" t="str">
        <f t="shared" si="4"/>
        <v>ON182 - 519 - 521 Main Street East</v>
      </c>
    </row>
    <row r="295" spans="1:3" ht="15" thickBot="1" x14ac:dyDescent="0.35">
      <c r="A295" s="25" t="s">
        <v>512</v>
      </c>
      <c r="B295" s="30" t="s">
        <v>840</v>
      </c>
      <c r="C295" s="11" t="str">
        <f t="shared" si="4"/>
        <v>ON184 - 3 Kilborn Way</v>
      </c>
    </row>
    <row r="296" spans="1:3" ht="15" thickBot="1" x14ac:dyDescent="0.35">
      <c r="A296" s="25" t="s">
        <v>513</v>
      </c>
      <c r="B296" s="30" t="s">
        <v>514</v>
      </c>
      <c r="C296" s="11" t="str">
        <f t="shared" si="4"/>
        <v>ON185 - 433 Steeles Avenue East</v>
      </c>
    </row>
    <row r="297" spans="1:3" ht="15" thickBot="1" x14ac:dyDescent="0.35">
      <c r="A297" s="25" t="s">
        <v>515</v>
      </c>
      <c r="B297" s="30" t="s">
        <v>409</v>
      </c>
      <c r="C297" s="11" t="str">
        <f t="shared" si="4"/>
        <v>ON186 - 360 Laurier Ave West</v>
      </c>
    </row>
    <row r="298" spans="1:3" ht="15" thickBot="1" x14ac:dyDescent="0.35">
      <c r="A298" s="25" t="s">
        <v>516</v>
      </c>
      <c r="B298" s="30" t="s">
        <v>841</v>
      </c>
      <c r="C298" s="11" t="str">
        <f t="shared" si="4"/>
        <v>ON189 - 101-5353 Dundas Street West</v>
      </c>
    </row>
    <row r="299" spans="1:3" ht="15" thickBot="1" x14ac:dyDescent="0.35">
      <c r="A299" s="25" t="s">
        <v>517</v>
      </c>
      <c r="B299" s="30" t="s">
        <v>518</v>
      </c>
      <c r="C299" s="11" t="str">
        <f t="shared" si="4"/>
        <v>ON190 - 4295 King Street East</v>
      </c>
    </row>
    <row r="300" spans="1:3" ht="15" thickBot="1" x14ac:dyDescent="0.35">
      <c r="A300" s="25" t="s">
        <v>519</v>
      </c>
      <c r="B300" s="30" t="s">
        <v>520</v>
      </c>
      <c r="C300" s="11" t="str">
        <f t="shared" si="4"/>
        <v>ON191 - 344 Slater Street</v>
      </c>
    </row>
    <row r="301" spans="1:3" ht="15" thickBot="1" x14ac:dyDescent="0.35">
      <c r="A301" s="25" t="s">
        <v>775</v>
      </c>
      <c r="B301" s="30" t="s">
        <v>776</v>
      </c>
      <c r="C301" s="11" t="str">
        <f t="shared" si="4"/>
        <v>ON193 - 11 Station Street</v>
      </c>
    </row>
    <row r="302" spans="1:3" s="8" customFormat="1" ht="15" thickBot="1" x14ac:dyDescent="0.35">
      <c r="A302" s="25" t="s">
        <v>762</v>
      </c>
      <c r="B302" s="30" t="s">
        <v>766</v>
      </c>
      <c r="C302" s="11" t="str">
        <f t="shared" si="4"/>
        <v>ON194 - 1725 Woodward</v>
      </c>
    </row>
    <row r="303" spans="1:3" ht="15" thickBot="1" x14ac:dyDescent="0.35">
      <c r="A303" s="25" t="s">
        <v>763</v>
      </c>
      <c r="B303" s="30" t="s">
        <v>767</v>
      </c>
      <c r="C303" s="11" t="str">
        <f t="shared" si="4"/>
        <v>ON195 - 1 Pitt Street</v>
      </c>
    </row>
    <row r="304" spans="1:3" ht="15" thickBot="1" x14ac:dyDescent="0.35">
      <c r="A304" s="25" t="s">
        <v>772</v>
      </c>
      <c r="B304" s="30" t="s">
        <v>773</v>
      </c>
      <c r="C304" s="11" t="str">
        <f t="shared" si="4"/>
        <v>ON196 - 6B-195 Henry Street</v>
      </c>
    </row>
    <row r="305" spans="1:3" ht="15" thickBot="1" x14ac:dyDescent="0.35">
      <c r="A305" s="25" t="s">
        <v>832</v>
      </c>
      <c r="B305" s="30" t="s">
        <v>833</v>
      </c>
      <c r="C305" s="11" t="str">
        <f t="shared" si="4"/>
        <v>ON197 - 161 Goldenrold</v>
      </c>
    </row>
    <row r="306" spans="1:3" ht="15" thickBot="1" x14ac:dyDescent="0.35">
      <c r="A306" s="25" t="s">
        <v>803</v>
      </c>
      <c r="B306" s="30" t="s">
        <v>807</v>
      </c>
      <c r="C306" s="11" t="str">
        <f t="shared" si="4"/>
        <v>ON198 - 219 Laurier West</v>
      </c>
    </row>
    <row r="307" spans="1:3" ht="15" thickBot="1" x14ac:dyDescent="0.35">
      <c r="A307" s="25" t="s">
        <v>814</v>
      </c>
      <c r="B307" s="30" t="s">
        <v>820</v>
      </c>
      <c r="C307" s="11" t="str">
        <f t="shared" si="4"/>
        <v>ON199 - 111 Sussex Drive</v>
      </c>
    </row>
    <row r="308" spans="1:3" ht="15" thickBot="1" x14ac:dyDescent="0.35">
      <c r="A308" s="25" t="s">
        <v>779</v>
      </c>
      <c r="B308" s="30" t="s">
        <v>780</v>
      </c>
      <c r="C308" s="11" t="str">
        <f t="shared" si="4"/>
        <v>ON203 - 5 Via Renzo Drive</v>
      </c>
    </row>
    <row r="309" spans="1:3" ht="15" thickBot="1" x14ac:dyDescent="0.35">
      <c r="A309" s="25" t="s">
        <v>869</v>
      </c>
      <c r="B309" s="30" t="s">
        <v>870</v>
      </c>
      <c r="C309" s="11" t="str">
        <f t="shared" si="4"/>
        <v>ON204 - 700 Queenston</v>
      </c>
    </row>
    <row r="310" spans="1:3" s="8" customFormat="1" ht="15" thickBot="1" x14ac:dyDescent="0.35">
      <c r="A310" s="25" t="s">
        <v>871</v>
      </c>
      <c r="B310" s="30" t="s">
        <v>894</v>
      </c>
      <c r="C310" s="11" t="str">
        <f t="shared" si="4"/>
        <v>ON205 - 1565 Upper James Street</v>
      </c>
    </row>
    <row r="311" spans="1:3" s="8" customFormat="1" ht="15" thickBot="1" x14ac:dyDescent="0.35">
      <c r="A311" s="25" t="s">
        <v>872</v>
      </c>
      <c r="B311" s="30" t="s">
        <v>884</v>
      </c>
      <c r="C311" s="11" t="str">
        <f t="shared" si="4"/>
        <v>ON208 - 885 Meadowlands Drive</v>
      </c>
    </row>
    <row r="312" spans="1:3" s="8" customFormat="1" ht="15" thickBot="1" x14ac:dyDescent="0.35">
      <c r="A312" s="25" t="s">
        <v>873</v>
      </c>
      <c r="B312" s="30" t="s">
        <v>427</v>
      </c>
      <c r="C312" s="11" t="str">
        <f t="shared" si="4"/>
        <v>ON209 - 4900 Yonge Street</v>
      </c>
    </row>
    <row r="313" spans="1:3" s="8" customFormat="1" ht="15" thickBot="1" x14ac:dyDescent="0.35">
      <c r="A313" s="25" t="s">
        <v>874</v>
      </c>
      <c r="B313" s="30" t="s">
        <v>875</v>
      </c>
      <c r="C313" s="11" t="str">
        <f t="shared" si="4"/>
        <v>ON211 - 299 Hespeler Rd.</v>
      </c>
    </row>
    <row r="314" spans="1:3" s="8" customFormat="1" ht="15" thickBot="1" x14ac:dyDescent="0.35">
      <c r="A314" s="25" t="s">
        <v>876</v>
      </c>
      <c r="B314" s="30" t="s">
        <v>877</v>
      </c>
      <c r="C314" s="11" t="str">
        <f t="shared" si="4"/>
        <v>ON212 - 1195 Wallace Ave North</v>
      </c>
    </row>
    <row r="315" spans="1:3" s="8" customFormat="1" ht="15" thickBot="1" x14ac:dyDescent="0.35">
      <c r="A315" s="25" t="s">
        <v>878</v>
      </c>
      <c r="B315" s="30" t="s">
        <v>879</v>
      </c>
      <c r="C315" s="11" t="str">
        <f t="shared" si="4"/>
        <v>ON213 - 13 Government Rd. W</v>
      </c>
    </row>
    <row r="316" spans="1:3" s="8" customFormat="1" ht="15" thickBot="1" x14ac:dyDescent="0.35">
      <c r="A316" s="25" t="s">
        <v>895</v>
      </c>
      <c r="B316" s="30" t="s">
        <v>896</v>
      </c>
      <c r="C316" s="11" t="str">
        <f t="shared" si="4"/>
        <v>ON215 - 125 Cross Avenue, Unit 005</v>
      </c>
    </row>
    <row r="317" spans="1:3" s="8" customFormat="1" ht="15" thickBot="1" x14ac:dyDescent="0.35">
      <c r="A317" s="25" t="s">
        <v>880</v>
      </c>
      <c r="B317" s="30" t="s">
        <v>881</v>
      </c>
      <c r="C317" s="11" t="str">
        <f t="shared" si="4"/>
        <v>ON801 - 700 Queenston Street</v>
      </c>
    </row>
    <row r="318" spans="1:3" s="8" customFormat="1" ht="15" thickBot="1" x14ac:dyDescent="0.35">
      <c r="A318" s="25" t="s">
        <v>882</v>
      </c>
      <c r="B318" s="30" t="s">
        <v>894</v>
      </c>
      <c r="C318" s="11" t="str">
        <f t="shared" si="4"/>
        <v>ON802 - 1565 Upper James Street</v>
      </c>
    </row>
    <row r="319" spans="1:3" s="8" customFormat="1" ht="15" thickBot="1" x14ac:dyDescent="0.35">
      <c r="A319" s="25" t="s">
        <v>883</v>
      </c>
      <c r="B319" s="30" t="s">
        <v>884</v>
      </c>
      <c r="C319" s="11" t="str">
        <f t="shared" si="4"/>
        <v>ON803 - 885 Meadowlands Drive</v>
      </c>
    </row>
    <row r="320" spans="1:3" s="8" customFormat="1" ht="15" thickBot="1" x14ac:dyDescent="0.35">
      <c r="A320" s="25" t="s">
        <v>885</v>
      </c>
      <c r="B320" s="30" t="s">
        <v>427</v>
      </c>
      <c r="C320" s="11" t="str">
        <f t="shared" si="4"/>
        <v>ON804 - 4900 Yonge Street</v>
      </c>
    </row>
    <row r="321" spans="1:3" ht="15" thickBot="1" x14ac:dyDescent="0.35">
      <c r="A321" s="25" t="s">
        <v>521</v>
      </c>
      <c r="B321" s="30" t="s">
        <v>522</v>
      </c>
      <c r="C321" s="11" t="str">
        <f t="shared" si="4"/>
        <v>ON901 - 885 Meadowlands Drive East</v>
      </c>
    </row>
    <row r="322" spans="1:3" ht="15" thickBot="1" x14ac:dyDescent="0.35">
      <c r="A322" s="25" t="s">
        <v>523</v>
      </c>
      <c r="B322" s="30" t="s">
        <v>524</v>
      </c>
      <c r="C322" s="11" t="str">
        <f t="shared" si="4"/>
        <v>ON902 - 40 Gillingham Drive</v>
      </c>
    </row>
    <row r="323" spans="1:3" ht="15" thickBot="1" x14ac:dyDescent="0.35">
      <c r="A323" s="25" t="s">
        <v>525</v>
      </c>
      <c r="B323" s="30" t="s">
        <v>486</v>
      </c>
      <c r="C323" s="11" t="str">
        <f t="shared" si="4"/>
        <v>ON903 - 120 King Street West</v>
      </c>
    </row>
    <row r="324" spans="1:3" ht="15" thickBot="1" x14ac:dyDescent="0.35">
      <c r="A324" s="25" t="s">
        <v>526</v>
      </c>
      <c r="B324" s="30" t="s">
        <v>527</v>
      </c>
      <c r="C324" s="11" t="str">
        <f t="shared" si="4"/>
        <v>ON904 - 40 Weber Street East</v>
      </c>
    </row>
    <row r="325" spans="1:3" ht="15" thickBot="1" x14ac:dyDescent="0.35">
      <c r="A325" s="25" t="s">
        <v>528</v>
      </c>
      <c r="B325" s="30" t="s">
        <v>529</v>
      </c>
      <c r="C325" s="11" t="str">
        <f t="shared" si="4"/>
        <v>ON905 - 301 Oxford Street West</v>
      </c>
    </row>
    <row r="326" spans="1:3" ht="15" thickBot="1" x14ac:dyDescent="0.35">
      <c r="A326" s="25" t="s">
        <v>530</v>
      </c>
      <c r="B326" s="30" t="s">
        <v>531</v>
      </c>
      <c r="C326" s="11" t="str">
        <f t="shared" si="4"/>
        <v>ON906 - 377 Burnhamthorpe Road East</v>
      </c>
    </row>
    <row r="327" spans="1:3" ht="15" thickBot="1" x14ac:dyDescent="0.35">
      <c r="A327" s="25" t="s">
        <v>532</v>
      </c>
      <c r="B327" s="30" t="s">
        <v>533</v>
      </c>
      <c r="C327" s="11" t="str">
        <f t="shared" si="4"/>
        <v>ON907 - 2240 Speakman Drive</v>
      </c>
    </row>
    <row r="328" spans="1:3" s="8" customFormat="1" ht="15" thickBot="1" x14ac:dyDescent="0.35">
      <c r="A328" s="25" t="s">
        <v>534</v>
      </c>
      <c r="B328" s="35" t="s">
        <v>427</v>
      </c>
      <c r="C328" s="11" t="str">
        <f t="shared" si="4"/>
        <v>ON908 - 4900 Yonge Street</v>
      </c>
    </row>
    <row r="329" spans="1:3" ht="15" thickBot="1" x14ac:dyDescent="0.35">
      <c r="A329" s="25" t="s">
        <v>535</v>
      </c>
      <c r="B329" s="30" t="s">
        <v>536</v>
      </c>
      <c r="C329" s="11" t="str">
        <f t="shared" si="4"/>
        <v>ON909 - 40 Sheppard Avenue West</v>
      </c>
    </row>
    <row r="330" spans="1:3" ht="15" thickBot="1" x14ac:dyDescent="0.35">
      <c r="A330" s="25" t="s">
        <v>537</v>
      </c>
      <c r="B330" s="30" t="s">
        <v>363</v>
      </c>
      <c r="C330" s="11" t="str">
        <f t="shared" si="4"/>
        <v>ON910 - 200 Town Centre Court</v>
      </c>
    </row>
    <row r="331" spans="1:3" ht="15" thickBot="1" x14ac:dyDescent="0.35">
      <c r="A331" s="25" t="s">
        <v>538</v>
      </c>
      <c r="B331" s="30" t="s">
        <v>539</v>
      </c>
      <c r="C331" s="11" t="str">
        <f t="shared" si="4"/>
        <v>ON911 - 221 Glendale Avenue</v>
      </c>
    </row>
    <row r="332" spans="1:3" ht="15" thickBot="1" x14ac:dyDescent="0.35">
      <c r="A332" s="25" t="s">
        <v>540</v>
      </c>
      <c r="B332" s="30" t="s">
        <v>541</v>
      </c>
      <c r="C332" s="11" t="str">
        <f t="shared" si="4"/>
        <v>ON912 - 979 Alloy Drive</v>
      </c>
    </row>
    <row r="333" spans="1:3" ht="15" thickBot="1" x14ac:dyDescent="0.35">
      <c r="A333" s="25" t="s">
        <v>542</v>
      </c>
      <c r="B333" s="30" t="s">
        <v>543</v>
      </c>
      <c r="C333" s="11" t="str">
        <f t="shared" si="4"/>
        <v>ON913 - 74 Victoria Street</v>
      </c>
    </row>
    <row r="334" spans="1:3" ht="15" thickBot="1" x14ac:dyDescent="0.35">
      <c r="A334" s="25" t="s">
        <v>544</v>
      </c>
      <c r="B334" s="30" t="s">
        <v>545</v>
      </c>
      <c r="C334" s="11" t="str">
        <f t="shared" si="4"/>
        <v>ON914 - 1615 Dundas Street East</v>
      </c>
    </row>
    <row r="335" spans="1:3" ht="15" thickBot="1" x14ac:dyDescent="0.35">
      <c r="A335" s="25" t="s">
        <v>546</v>
      </c>
      <c r="B335" s="30" t="s">
        <v>810</v>
      </c>
      <c r="C335" s="11" t="str">
        <f t="shared" si="4"/>
        <v>ON916 - 100 Ouellette Street</v>
      </c>
    </row>
    <row r="336" spans="1:3" ht="15" thickBot="1" x14ac:dyDescent="0.35">
      <c r="A336" s="25" t="s">
        <v>783</v>
      </c>
      <c r="B336" s="30" t="s">
        <v>784</v>
      </c>
      <c r="C336" s="11" t="str">
        <f t="shared" si="4"/>
        <v>ON917 - 6080 McLoed Road</v>
      </c>
    </row>
    <row r="337" spans="1:3" ht="15" thickBot="1" x14ac:dyDescent="0.35">
      <c r="A337" s="25" t="s">
        <v>547</v>
      </c>
      <c r="B337" s="30" t="s">
        <v>548</v>
      </c>
      <c r="C337" s="11" t="str">
        <f t="shared" si="4"/>
        <v>PE001 - 294 Church Street</v>
      </c>
    </row>
    <row r="338" spans="1:3" ht="15" thickBot="1" x14ac:dyDescent="0.35">
      <c r="A338" s="25" t="s">
        <v>549</v>
      </c>
      <c r="B338" s="30" t="s">
        <v>550</v>
      </c>
      <c r="C338" s="11" t="str">
        <f t="shared" si="4"/>
        <v>PE002 - 191 Great George Street</v>
      </c>
    </row>
    <row r="339" spans="1:3" ht="15" thickBot="1" x14ac:dyDescent="0.35">
      <c r="A339" s="25" t="s">
        <v>551</v>
      </c>
      <c r="B339" s="30" t="s">
        <v>552</v>
      </c>
      <c r="C339" s="11" t="str">
        <f t="shared" si="4"/>
        <v>PE003 - 173 Main Street</v>
      </c>
    </row>
    <row r="340" spans="1:3" ht="15" thickBot="1" x14ac:dyDescent="0.35">
      <c r="A340" s="25" t="s">
        <v>553</v>
      </c>
      <c r="B340" s="30" t="s">
        <v>554</v>
      </c>
      <c r="C340" s="11" t="str">
        <f t="shared" si="4"/>
        <v>PE004 - 371 Main Street</v>
      </c>
    </row>
    <row r="341" spans="1:3" ht="15" thickBot="1" x14ac:dyDescent="0.35">
      <c r="A341" s="25" t="s">
        <v>555</v>
      </c>
      <c r="B341" s="30" t="s">
        <v>556</v>
      </c>
      <c r="C341" s="11" t="str">
        <f t="shared" si="4"/>
        <v>PE006 - 491 Main Street</v>
      </c>
    </row>
    <row r="342" spans="1:3" ht="15" thickBot="1" x14ac:dyDescent="0.35">
      <c r="A342" s="25" t="s">
        <v>846</v>
      </c>
      <c r="B342" s="30" t="s">
        <v>847</v>
      </c>
      <c r="C342" s="11" t="str">
        <f t="shared" si="4"/>
        <v>PE010 - 15 Green Street</v>
      </c>
    </row>
    <row r="343" spans="1:3" ht="15" thickBot="1" x14ac:dyDescent="0.35">
      <c r="A343" s="25" t="s">
        <v>557</v>
      </c>
      <c r="B343" s="30" t="s">
        <v>558</v>
      </c>
      <c r="C343" s="11" t="str">
        <f t="shared" si="4"/>
        <v>QC003 - 100 Highway 138</v>
      </c>
    </row>
    <row r="344" spans="1:3" ht="15" thickBot="1" x14ac:dyDescent="0.35">
      <c r="A344" s="25" t="s">
        <v>559</v>
      </c>
      <c r="B344" s="30" t="s">
        <v>560</v>
      </c>
      <c r="C344" s="11" t="str">
        <f t="shared" si="4"/>
        <v>QC004 - 100 Ducharme Boulevard</v>
      </c>
    </row>
    <row r="345" spans="1:3" ht="15" thickBot="1" x14ac:dyDescent="0.35">
      <c r="A345" s="25" t="s">
        <v>561</v>
      </c>
      <c r="B345" s="30" t="s">
        <v>562</v>
      </c>
      <c r="C345" s="11" t="str">
        <f t="shared" si="4"/>
        <v>QC006 - 100 Principale Street South</v>
      </c>
    </row>
    <row r="346" spans="1:3" ht="15" thickBot="1" x14ac:dyDescent="0.35">
      <c r="A346" s="25" t="s">
        <v>563</v>
      </c>
      <c r="B346" s="30" t="s">
        <v>564</v>
      </c>
      <c r="C346" s="11" t="str">
        <f t="shared" si="4"/>
        <v>QC007 - 100 Saint-Joseph Ave South</v>
      </c>
    </row>
    <row r="347" spans="1:3" ht="15" thickBot="1" x14ac:dyDescent="0.35">
      <c r="A347" s="25" t="s">
        <v>565</v>
      </c>
      <c r="B347" s="30" t="s">
        <v>566</v>
      </c>
      <c r="C347" s="11" t="str">
        <f t="shared" si="4"/>
        <v>QC008 - 1001 De Maisonneuve Boulevard East</v>
      </c>
    </row>
    <row r="348" spans="1:3" ht="15" thickBot="1" x14ac:dyDescent="0.35">
      <c r="A348" s="25" t="s">
        <v>567</v>
      </c>
      <c r="B348" s="30" t="s">
        <v>568</v>
      </c>
      <c r="C348" s="11" t="str">
        <f t="shared" si="4"/>
        <v>QC011 - 105 de l'Hôtel-de-Ville Street</v>
      </c>
    </row>
    <row r="349" spans="1:3" ht="15" thickBot="1" x14ac:dyDescent="0.35">
      <c r="A349" s="25" t="s">
        <v>569</v>
      </c>
      <c r="B349" s="30" t="s">
        <v>570</v>
      </c>
      <c r="C349" s="11" t="str">
        <f t="shared" ref="C349:C408" si="5">A349&amp;" - "&amp;B349</f>
        <v>QC012 - 11400 1st Ave East</v>
      </c>
    </row>
    <row r="350" spans="1:3" ht="15" thickBot="1" x14ac:dyDescent="0.35">
      <c r="A350" s="25" t="s">
        <v>571</v>
      </c>
      <c r="B350" s="30" t="s">
        <v>572</v>
      </c>
      <c r="C350" s="11" t="str">
        <f t="shared" si="5"/>
        <v>QC013 - 37 Sainte-Brigitte Ave South</v>
      </c>
    </row>
    <row r="351" spans="1:3" ht="15" thickBot="1" x14ac:dyDescent="0.35">
      <c r="A351" s="25" t="s">
        <v>573</v>
      </c>
      <c r="B351" s="30" t="s">
        <v>574</v>
      </c>
      <c r="C351" s="11" t="str">
        <f t="shared" si="5"/>
        <v>QC015 - 118 Principale</v>
      </c>
    </row>
    <row r="352" spans="1:3" ht="15" thickBot="1" x14ac:dyDescent="0.35">
      <c r="A352" s="25" t="s">
        <v>575</v>
      </c>
      <c r="B352" s="30" t="s">
        <v>576</v>
      </c>
      <c r="C352" s="11" t="str">
        <f t="shared" si="5"/>
        <v>QC017 - 3225 Cusson St</v>
      </c>
    </row>
    <row r="353" spans="1:3" ht="15" thickBot="1" x14ac:dyDescent="0.35">
      <c r="A353" s="25" t="s">
        <v>577</v>
      </c>
      <c r="B353" s="30" t="s">
        <v>856</v>
      </c>
      <c r="C353" s="11" t="str">
        <f t="shared" si="5"/>
        <v>QC022 - 287 Pierre-Saindon Street, Second Floor</v>
      </c>
    </row>
    <row r="354" spans="1:3" ht="15" thickBot="1" x14ac:dyDescent="0.35">
      <c r="A354" s="25" t="s">
        <v>578</v>
      </c>
      <c r="B354" s="30" t="s">
        <v>579</v>
      </c>
      <c r="C354" s="11" t="str">
        <f t="shared" si="5"/>
        <v>QC023 - 140 Promenade du Portage</v>
      </c>
    </row>
    <row r="355" spans="1:3" ht="15" thickBot="1" x14ac:dyDescent="0.35">
      <c r="A355" s="25" t="s">
        <v>580</v>
      </c>
      <c r="B355" s="30" t="s">
        <v>581</v>
      </c>
      <c r="C355" s="11" t="str">
        <f t="shared" si="5"/>
        <v>QC028 - 151 du Lac Ave</v>
      </c>
    </row>
    <row r="356" spans="1:3" ht="15" thickBot="1" x14ac:dyDescent="0.35">
      <c r="A356" s="25" t="s">
        <v>582</v>
      </c>
      <c r="B356" s="30" t="s">
        <v>583</v>
      </c>
      <c r="C356" s="11" t="str">
        <f t="shared" si="5"/>
        <v>QC032 - 1575 Chomedey Boulevard</v>
      </c>
    </row>
    <row r="357" spans="1:3" ht="15" thickBot="1" x14ac:dyDescent="0.35">
      <c r="A357" s="25" t="s">
        <v>584</v>
      </c>
      <c r="B357" s="30" t="s">
        <v>585</v>
      </c>
      <c r="C357" s="11" t="str">
        <f t="shared" si="5"/>
        <v>QC035 - 165 de l'Hôtel-de-Ville Street</v>
      </c>
    </row>
    <row r="358" spans="1:3" ht="15" thickBot="1" x14ac:dyDescent="0.35">
      <c r="A358" s="25" t="s">
        <v>586</v>
      </c>
      <c r="B358" s="30" t="s">
        <v>587</v>
      </c>
      <c r="C358" s="11" t="str">
        <f t="shared" si="5"/>
        <v>QC038 - 200 Promenade du Portage</v>
      </c>
    </row>
    <row r="359" spans="1:3" ht="15" thickBot="1" x14ac:dyDescent="0.35">
      <c r="A359" s="25" t="s">
        <v>588</v>
      </c>
      <c r="B359" s="30" t="s">
        <v>589</v>
      </c>
      <c r="C359" s="11" t="str">
        <f t="shared" si="5"/>
        <v>QC039 - 200 Montcalm Street</v>
      </c>
    </row>
    <row r="360" spans="1:3" ht="15" thickBot="1" x14ac:dyDescent="0.35">
      <c r="A360" s="25" t="s">
        <v>590</v>
      </c>
      <c r="B360" s="30" t="s">
        <v>591</v>
      </c>
      <c r="C360" s="11" t="str">
        <f t="shared" si="5"/>
        <v>QC040 - 200 René-Lévesque Boulevard West</v>
      </c>
    </row>
    <row r="361" spans="1:3" ht="15" thickBot="1" x14ac:dyDescent="0.35">
      <c r="A361" s="25" t="s">
        <v>592</v>
      </c>
      <c r="B361" s="30" t="s">
        <v>593</v>
      </c>
      <c r="C361" s="11" t="str">
        <f t="shared" si="5"/>
        <v>QC042 - 350 Frontenac West</v>
      </c>
    </row>
    <row r="362" spans="1:3" ht="15" thickBot="1" x14ac:dyDescent="0.35">
      <c r="A362" s="25" t="s">
        <v>594</v>
      </c>
      <c r="B362" s="30" t="s">
        <v>595</v>
      </c>
      <c r="C362" s="11" t="str">
        <f t="shared" si="5"/>
        <v>QC043 - 224 South Street</v>
      </c>
    </row>
    <row r="363" spans="1:3" ht="15" thickBot="1" x14ac:dyDescent="0.35">
      <c r="A363" s="25" t="s">
        <v>596</v>
      </c>
      <c r="B363" s="30" t="s">
        <v>597</v>
      </c>
      <c r="C363" s="11" t="str">
        <f t="shared" si="5"/>
        <v>QC044 - 835 montée Masson</v>
      </c>
    </row>
    <row r="364" spans="1:3" ht="15" thickBot="1" x14ac:dyDescent="0.35">
      <c r="A364" s="25" t="s">
        <v>598</v>
      </c>
      <c r="B364" s="30" t="s">
        <v>910</v>
      </c>
      <c r="C364" s="11" t="str">
        <f t="shared" si="5"/>
        <v>QC045 - 3223 rue Ste-Émilie</v>
      </c>
    </row>
    <row r="365" spans="1:3" ht="15" thickBot="1" x14ac:dyDescent="0.35">
      <c r="A365" s="25" t="s">
        <v>599</v>
      </c>
      <c r="B365" s="30" t="s">
        <v>600</v>
      </c>
      <c r="C365" s="11" t="str">
        <f t="shared" si="5"/>
        <v>QC048 - 3750 du Royaume Boulevard</v>
      </c>
    </row>
    <row r="366" spans="1:3" ht="15" thickBot="1" x14ac:dyDescent="0.35">
      <c r="A366" s="25" t="s">
        <v>601</v>
      </c>
      <c r="B366" s="30" t="s">
        <v>602</v>
      </c>
      <c r="C366" s="11" t="str">
        <f t="shared" si="5"/>
        <v>QC050 - 2501 Lapinière Boulevard</v>
      </c>
    </row>
    <row r="367" spans="1:3" ht="15" thickBot="1" x14ac:dyDescent="0.35">
      <c r="A367" s="25" t="s">
        <v>603</v>
      </c>
      <c r="B367" s="30" t="s">
        <v>604</v>
      </c>
      <c r="C367" s="11" t="str">
        <f t="shared" si="5"/>
        <v>QC052 - 2555 Dutrisac Ave</v>
      </c>
    </row>
    <row r="368" spans="1:3" ht="15" thickBot="1" x14ac:dyDescent="0.35">
      <c r="A368" s="25" t="s">
        <v>605</v>
      </c>
      <c r="B368" s="30" t="s">
        <v>606</v>
      </c>
      <c r="C368" s="11" t="str">
        <f t="shared" si="5"/>
        <v>QC053 - 761 10th Ave</v>
      </c>
    </row>
    <row r="369" spans="1:3" ht="15" thickBot="1" x14ac:dyDescent="0.35">
      <c r="A369" s="25" t="s">
        <v>607</v>
      </c>
      <c r="B369" s="30" t="s">
        <v>608</v>
      </c>
      <c r="C369" s="11" t="str">
        <f t="shared" si="5"/>
        <v>QC054 - 290 Saint-Joseph Street</v>
      </c>
    </row>
    <row r="370" spans="1:3" ht="15" thickBot="1" x14ac:dyDescent="0.35">
      <c r="A370" s="25" t="s">
        <v>609</v>
      </c>
      <c r="B370" s="30" t="s">
        <v>610</v>
      </c>
      <c r="C370" s="11" t="str">
        <f t="shared" si="5"/>
        <v>QC057 - 309 Chassé Street</v>
      </c>
    </row>
    <row r="371" spans="1:3" ht="15" thickBot="1" x14ac:dyDescent="0.35">
      <c r="A371" s="25" t="s">
        <v>611</v>
      </c>
      <c r="B371" s="30" t="s">
        <v>612</v>
      </c>
      <c r="C371" s="11" t="str">
        <f t="shared" si="5"/>
        <v>QC060 - 330 De la Gare du Palais</v>
      </c>
    </row>
    <row r="372" spans="1:3" ht="15" thickBot="1" x14ac:dyDescent="0.35">
      <c r="A372" s="25" t="s">
        <v>613</v>
      </c>
      <c r="B372" s="30" t="s">
        <v>614</v>
      </c>
      <c r="C372" s="11" t="str">
        <f t="shared" si="5"/>
        <v>QC064 - 540 D'Avaugour Street</v>
      </c>
    </row>
    <row r="373" spans="1:3" ht="15" thickBot="1" x14ac:dyDescent="0.35">
      <c r="A373" s="25" t="s">
        <v>615</v>
      </c>
      <c r="B373" s="30" t="s">
        <v>616</v>
      </c>
      <c r="C373" s="11" t="str">
        <f t="shared" si="5"/>
        <v>QC066 - 380 Principale Street</v>
      </c>
    </row>
    <row r="374" spans="1:3" ht="15" thickBot="1" x14ac:dyDescent="0.35">
      <c r="A374" s="25" t="s">
        <v>617</v>
      </c>
      <c r="B374" s="30" t="s">
        <v>618</v>
      </c>
      <c r="C374" s="11" t="str">
        <f t="shared" si="5"/>
        <v>QC067 - 400 Centrale Ave</v>
      </c>
    </row>
    <row r="375" spans="1:3" ht="15" thickBot="1" x14ac:dyDescent="0.35">
      <c r="A375" s="25" t="s">
        <v>619</v>
      </c>
      <c r="B375" s="30" t="s">
        <v>620</v>
      </c>
      <c r="C375" s="11" t="str">
        <f t="shared" si="5"/>
        <v>QC068 - 4110 Wellington Street</v>
      </c>
    </row>
    <row r="376" spans="1:3" ht="15" thickBot="1" x14ac:dyDescent="0.35">
      <c r="A376" s="25" t="s">
        <v>621</v>
      </c>
      <c r="B376" s="30" t="s">
        <v>622</v>
      </c>
      <c r="C376" s="11" t="str">
        <f t="shared" si="5"/>
        <v>QC071 - 444 5th Street</v>
      </c>
    </row>
    <row r="377" spans="1:3" ht="15" thickBot="1" x14ac:dyDescent="0.35">
      <c r="A377" s="25" t="s">
        <v>623</v>
      </c>
      <c r="B377" s="30" t="s">
        <v>624</v>
      </c>
      <c r="C377" s="11" t="str">
        <f t="shared" si="5"/>
        <v>QC072 - 46 Gauthier Street South</v>
      </c>
    </row>
    <row r="378" spans="1:3" ht="15" thickBot="1" x14ac:dyDescent="0.35">
      <c r="A378" s="25" t="s">
        <v>625</v>
      </c>
      <c r="B378" s="30" t="s">
        <v>768</v>
      </c>
      <c r="C378" s="11" t="str">
        <f t="shared" si="5"/>
        <v>QC073 - 4695 Shawinigan-Sud Boulevard</v>
      </c>
    </row>
    <row r="379" spans="1:3" ht="15" thickBot="1" x14ac:dyDescent="0.35">
      <c r="A379" s="25" t="s">
        <v>626</v>
      </c>
      <c r="B379" s="30" t="s">
        <v>627</v>
      </c>
      <c r="C379" s="11" t="str">
        <f t="shared" si="5"/>
        <v>QC078 - 339 Jean-Paul Hogue Boulevard</v>
      </c>
    </row>
    <row r="380" spans="1:3" ht="15" thickBot="1" x14ac:dyDescent="0.35">
      <c r="A380" s="25" t="s">
        <v>628</v>
      </c>
      <c r="B380" s="30" t="s">
        <v>629</v>
      </c>
      <c r="C380" s="11" t="str">
        <f t="shared" si="5"/>
        <v>QC079 - 507 Marcel Street</v>
      </c>
    </row>
    <row r="381" spans="1:3" ht="15" thickBot="1" x14ac:dyDescent="0.35">
      <c r="A381" s="25" t="s">
        <v>630</v>
      </c>
      <c r="B381" s="30" t="s">
        <v>631</v>
      </c>
      <c r="C381" s="11" t="str">
        <f t="shared" si="5"/>
        <v>QC080 - 541 Saint-Étienne Street</v>
      </c>
    </row>
    <row r="382" spans="1:3" ht="15" thickBot="1" x14ac:dyDescent="0.35">
      <c r="A382" s="25" t="s">
        <v>632</v>
      </c>
      <c r="B382" s="30" t="s">
        <v>633</v>
      </c>
      <c r="C382" s="11" t="str">
        <f t="shared" si="5"/>
        <v>QC085 - 431 de la Madone Street</v>
      </c>
    </row>
    <row r="383" spans="1:3" ht="15" thickBot="1" x14ac:dyDescent="0.35">
      <c r="A383" s="25" t="s">
        <v>634</v>
      </c>
      <c r="B383" s="30" t="s">
        <v>635</v>
      </c>
      <c r="C383" s="11" t="str">
        <f t="shared" si="5"/>
        <v>QC086 - 8 St-Jacques Street North</v>
      </c>
    </row>
    <row r="384" spans="1:3" ht="15" thickBot="1" x14ac:dyDescent="0.35">
      <c r="A384" s="25" t="s">
        <v>636</v>
      </c>
      <c r="B384" s="30" t="s">
        <v>637</v>
      </c>
      <c r="C384" s="11" t="str">
        <f t="shared" si="5"/>
        <v>QC088 - 623 3rd Street</v>
      </c>
    </row>
    <row r="385" spans="1:3" ht="15" thickBot="1" x14ac:dyDescent="0.35">
      <c r="A385" s="25" t="s">
        <v>638</v>
      </c>
      <c r="B385" s="30" t="s">
        <v>639</v>
      </c>
      <c r="C385" s="11" t="str">
        <f t="shared" si="5"/>
        <v>QC089 - 740 Rue Bel-Air</v>
      </c>
    </row>
    <row r="386" spans="1:3" ht="15" thickBot="1" x14ac:dyDescent="0.35">
      <c r="A386" s="25" t="s">
        <v>640</v>
      </c>
      <c r="B386" s="30" t="s">
        <v>641</v>
      </c>
      <c r="C386" s="11" t="str">
        <f t="shared" si="5"/>
        <v>QC091 - 701 Laure Boulevard</v>
      </c>
    </row>
    <row r="387" spans="1:3" ht="15" thickBot="1" x14ac:dyDescent="0.35">
      <c r="A387" s="25" t="s">
        <v>642</v>
      </c>
      <c r="B387" s="30" t="s">
        <v>643</v>
      </c>
      <c r="C387" s="11" t="str">
        <f t="shared" si="5"/>
        <v>QC092 - 103-708 4th Ave</v>
      </c>
    </row>
    <row r="388" spans="1:3" ht="15" thickBot="1" x14ac:dyDescent="0.35">
      <c r="A388" s="25" t="s">
        <v>644</v>
      </c>
      <c r="B388" s="30" t="s">
        <v>645</v>
      </c>
      <c r="C388" s="11" t="str">
        <f t="shared" si="5"/>
        <v>QC095 - 245 Saint-Jean-Baptiste Boulevard</v>
      </c>
    </row>
    <row r="389" spans="1:3" ht="15" thickBot="1" x14ac:dyDescent="0.35">
      <c r="A389" s="25" t="s">
        <v>646</v>
      </c>
      <c r="B389" s="30" t="s">
        <v>647</v>
      </c>
      <c r="C389" s="11" t="str">
        <f t="shared" si="5"/>
        <v>QC096 - 75 Rene Levesque Boulevard East</v>
      </c>
    </row>
    <row r="390" spans="1:3" ht="15" thickBot="1" x14ac:dyDescent="0.35">
      <c r="A390" s="25" t="s">
        <v>648</v>
      </c>
      <c r="B390" s="30" t="s">
        <v>649</v>
      </c>
      <c r="C390" s="11" t="str">
        <f t="shared" si="5"/>
        <v>QC097 - 750 du Phare Ave West</v>
      </c>
    </row>
    <row r="391" spans="1:3" ht="15" thickBot="1" x14ac:dyDescent="0.35">
      <c r="A391" s="25" t="s">
        <v>650</v>
      </c>
      <c r="B391" s="30" t="s">
        <v>651</v>
      </c>
      <c r="C391" s="11" t="str">
        <f t="shared" si="5"/>
        <v>QC098 - 755 St-Joseph Boulevard</v>
      </c>
    </row>
    <row r="392" spans="1:3" ht="15" thickBot="1" x14ac:dyDescent="0.35">
      <c r="A392" s="25" t="s">
        <v>652</v>
      </c>
      <c r="B392" s="30" t="s">
        <v>653</v>
      </c>
      <c r="C392" s="11" t="str">
        <f t="shared" si="5"/>
        <v>QC107 - 175-50 route du Président-Kennedy</v>
      </c>
    </row>
    <row r="393" spans="1:3" ht="15" thickBot="1" x14ac:dyDescent="0.35">
      <c r="A393" s="25" t="s">
        <v>654</v>
      </c>
      <c r="B393" s="30" t="s">
        <v>655</v>
      </c>
      <c r="C393" s="11" t="str">
        <f t="shared" si="5"/>
        <v>QC108 - 98 de la Reine Street</v>
      </c>
    </row>
    <row r="394" spans="1:3" ht="15" thickBot="1" x14ac:dyDescent="0.35">
      <c r="A394" s="25" t="s">
        <v>656</v>
      </c>
      <c r="B394" s="30" t="s">
        <v>657</v>
      </c>
      <c r="C394" s="11" t="str">
        <f t="shared" si="5"/>
        <v>QC109 - 2 John Street</v>
      </c>
    </row>
    <row r="395" spans="1:3" ht="15" thickBot="1" x14ac:dyDescent="0.35">
      <c r="A395" s="25" t="s">
        <v>658</v>
      </c>
      <c r="B395" s="30" t="s">
        <v>659</v>
      </c>
      <c r="C395" s="11" t="str">
        <f t="shared" si="5"/>
        <v>QC114 - 1700 Sherbrooke Street</v>
      </c>
    </row>
    <row r="396" spans="1:3" ht="15" thickBot="1" x14ac:dyDescent="0.35">
      <c r="A396" s="25" t="s">
        <v>660</v>
      </c>
      <c r="B396" s="30" t="s">
        <v>661</v>
      </c>
      <c r="C396" s="11" t="str">
        <f t="shared" si="5"/>
        <v>QC121 - 11 Laurier Street</v>
      </c>
    </row>
    <row r="397" spans="1:3" ht="15" thickBot="1" x14ac:dyDescent="0.35">
      <c r="A397" s="25" t="s">
        <v>662</v>
      </c>
      <c r="B397" s="30" t="s">
        <v>663</v>
      </c>
      <c r="C397" s="11" t="str">
        <f t="shared" si="5"/>
        <v>QC122 - 22 Eddy Street</v>
      </c>
    </row>
    <row r="398" spans="1:3" ht="15" thickBot="1" x14ac:dyDescent="0.35">
      <c r="A398" s="25" t="s">
        <v>664</v>
      </c>
      <c r="B398" s="30" t="s">
        <v>665</v>
      </c>
      <c r="C398" s="11" t="str">
        <f t="shared" si="5"/>
        <v>QC124 - 1195 du Tremblay Chemin</v>
      </c>
    </row>
    <row r="399" spans="1:3" ht="15" thickBot="1" x14ac:dyDescent="0.35">
      <c r="A399" s="25" t="s">
        <v>666</v>
      </c>
      <c r="B399" s="30" t="s">
        <v>667</v>
      </c>
      <c r="C399" s="11" t="str">
        <f t="shared" si="5"/>
        <v>QC127 - 100-1041 Boulevard des Laurentides</v>
      </c>
    </row>
    <row r="400" spans="1:3" ht="15" thickBot="1" x14ac:dyDescent="0.35">
      <c r="A400" s="25" t="s">
        <v>668</v>
      </c>
      <c r="B400" s="30" t="s">
        <v>669</v>
      </c>
      <c r="C400" s="11" t="str">
        <f t="shared" si="5"/>
        <v>QC128 - 98 Racine Street East</v>
      </c>
    </row>
    <row r="401" spans="1:3" ht="15" thickBot="1" x14ac:dyDescent="0.35">
      <c r="A401" s="25" t="s">
        <v>905</v>
      </c>
      <c r="B401" s="30" t="s">
        <v>906</v>
      </c>
      <c r="C401" s="11" t="str">
        <f t="shared" si="5"/>
        <v>QC130 - 13313 Sherbrooke Street East</v>
      </c>
    </row>
    <row r="402" spans="1:3" ht="15" thickBot="1" x14ac:dyDescent="0.35">
      <c r="A402" s="25" t="s">
        <v>907</v>
      </c>
      <c r="B402" s="30" t="s">
        <v>908</v>
      </c>
      <c r="C402" s="11" t="str">
        <f t="shared" si="5"/>
        <v>QC131 - 250 Arthur-Sauvé Boulevard</v>
      </c>
    </row>
    <row r="403" spans="1:3" ht="15" thickBot="1" x14ac:dyDescent="0.35">
      <c r="A403" s="25" t="s">
        <v>670</v>
      </c>
      <c r="B403" s="30" t="s">
        <v>671</v>
      </c>
      <c r="C403" s="11" t="str">
        <f t="shared" si="5"/>
        <v>QC133 - 69B Ste-Anne Street</v>
      </c>
    </row>
    <row r="404" spans="1:3" ht="15" thickBot="1" x14ac:dyDescent="0.35">
      <c r="A404" s="25" t="s">
        <v>672</v>
      </c>
      <c r="B404" s="30" t="s">
        <v>673</v>
      </c>
      <c r="C404" s="11" t="str">
        <f t="shared" si="5"/>
        <v>QC134 - 1400 des Érables Street</v>
      </c>
    </row>
    <row r="405" spans="1:3" ht="15" thickBot="1" x14ac:dyDescent="0.35">
      <c r="A405" s="25" t="s">
        <v>674</v>
      </c>
      <c r="B405" s="30" t="s">
        <v>675</v>
      </c>
      <c r="C405" s="11" t="str">
        <f t="shared" si="5"/>
        <v>QC135 - 25 Highway 138 East</v>
      </c>
    </row>
    <row r="406" spans="1:3" ht="15" thickBot="1" x14ac:dyDescent="0.35">
      <c r="A406" s="25" t="s">
        <v>676</v>
      </c>
      <c r="B406" s="30" t="s">
        <v>677</v>
      </c>
      <c r="C406" s="11" t="str">
        <f t="shared" si="5"/>
        <v>QC137 - 230 1ère avenue Ouest</v>
      </c>
    </row>
    <row r="407" spans="1:3" ht="15" thickBot="1" x14ac:dyDescent="0.35">
      <c r="A407" s="25" t="s">
        <v>678</v>
      </c>
      <c r="B407" s="30" t="s">
        <v>679</v>
      </c>
      <c r="C407" s="11" t="str">
        <f t="shared" si="5"/>
        <v>QC138 - 101 Augusta Street</v>
      </c>
    </row>
    <row r="408" spans="1:3" ht="15" thickBot="1" x14ac:dyDescent="0.35">
      <c r="A408" s="25" t="s">
        <v>680</v>
      </c>
      <c r="B408" s="30" t="s">
        <v>681</v>
      </c>
      <c r="C408" s="11" t="str">
        <f t="shared" si="5"/>
        <v>QC141 - 1305 du Blizzard St.</v>
      </c>
    </row>
    <row r="409" spans="1:3" ht="15" thickBot="1" x14ac:dyDescent="0.35">
      <c r="A409" s="25" t="s">
        <v>682</v>
      </c>
      <c r="B409" s="30" t="s">
        <v>683</v>
      </c>
      <c r="C409" s="11" t="str">
        <f t="shared" ref="C409:C466" si="6">A409&amp;" - "&amp;B409</f>
        <v>QC142 - 502 4th Street</v>
      </c>
    </row>
    <row r="410" spans="1:3" ht="15" thickBot="1" x14ac:dyDescent="0.35">
      <c r="A410" s="25" t="s">
        <v>684</v>
      </c>
      <c r="B410" s="30" t="s">
        <v>685</v>
      </c>
      <c r="C410" s="11" t="str">
        <f t="shared" si="6"/>
        <v>QC143 - 3229 Chemin Quatre-Bourgeois</v>
      </c>
    </row>
    <row r="411" spans="1:3" ht="15" thickBot="1" x14ac:dyDescent="0.35">
      <c r="A411" s="26" t="s">
        <v>686</v>
      </c>
      <c r="B411" s="33" t="s">
        <v>687</v>
      </c>
      <c r="C411" s="11" t="str">
        <f t="shared" si="6"/>
        <v>QC144 - 82 Robinson Street</v>
      </c>
    </row>
    <row r="412" spans="1:3" ht="15" thickBot="1" x14ac:dyDescent="0.35">
      <c r="A412" s="26" t="s">
        <v>688</v>
      </c>
      <c r="B412" s="33" t="s">
        <v>689</v>
      </c>
      <c r="C412" s="11" t="str">
        <f t="shared" si="6"/>
        <v>QC145 - 2500 Montmorency</v>
      </c>
    </row>
    <row r="413" spans="1:3" ht="15" thickBot="1" x14ac:dyDescent="0.35">
      <c r="A413" s="26" t="s">
        <v>690</v>
      </c>
      <c r="B413" s="33" t="s">
        <v>691</v>
      </c>
      <c r="C413" s="11" t="str">
        <f t="shared" si="6"/>
        <v>QC146 - 1660 Royale Street</v>
      </c>
    </row>
    <row r="414" spans="1:3" ht="15" thickBot="1" x14ac:dyDescent="0.35">
      <c r="A414" s="26" t="s">
        <v>692</v>
      </c>
      <c r="B414" s="33" t="s">
        <v>693</v>
      </c>
      <c r="C414" s="11" t="str">
        <f t="shared" si="6"/>
        <v>QC147 - 32 Amisk Street</v>
      </c>
    </row>
    <row r="415" spans="1:3" ht="15" thickBot="1" x14ac:dyDescent="0.35">
      <c r="A415" s="26" t="s">
        <v>694</v>
      </c>
      <c r="B415" s="33" t="s">
        <v>695</v>
      </c>
      <c r="C415" s="11" t="str">
        <f t="shared" si="6"/>
        <v>QC148 - 120-6500 Trans-Canadienne Highway</v>
      </c>
    </row>
    <row r="416" spans="1:3" ht="15" thickBot="1" x14ac:dyDescent="0.35">
      <c r="A416" s="26" t="s">
        <v>696</v>
      </c>
      <c r="B416" s="33" t="s">
        <v>808</v>
      </c>
      <c r="C416" s="11" t="str">
        <f t="shared" si="6"/>
        <v>QC149 - 457, rue Wolverine</v>
      </c>
    </row>
    <row r="417" spans="1:3" ht="15" thickBot="1" x14ac:dyDescent="0.35">
      <c r="A417" s="26" t="s">
        <v>697</v>
      </c>
      <c r="B417" s="33" t="s">
        <v>698</v>
      </c>
      <c r="C417" s="11" t="str">
        <f t="shared" si="6"/>
        <v>QC150 - 289 Baldwin Street</v>
      </c>
    </row>
    <row r="418" spans="1:3" ht="15" thickBot="1" x14ac:dyDescent="0.35">
      <c r="A418" s="26" t="s">
        <v>699</v>
      </c>
      <c r="B418" s="33" t="s">
        <v>700</v>
      </c>
      <c r="C418" s="11" t="str">
        <f t="shared" si="6"/>
        <v>QC151 - 667 Notre-Dame Street</v>
      </c>
    </row>
    <row r="419" spans="1:3" ht="15" thickBot="1" x14ac:dyDescent="0.35">
      <c r="A419" s="26" t="s">
        <v>815</v>
      </c>
      <c r="B419" s="33" t="s">
        <v>821</v>
      </c>
      <c r="C419" s="11" t="str">
        <f t="shared" si="6"/>
        <v>QC152 - 455 Boulevard de l'Hopital</v>
      </c>
    </row>
    <row r="420" spans="1:3" ht="15" thickBot="1" x14ac:dyDescent="0.35">
      <c r="A420" s="26" t="s">
        <v>701</v>
      </c>
      <c r="B420" s="33" t="s">
        <v>702</v>
      </c>
      <c r="C420" s="11" t="str">
        <f t="shared" si="6"/>
        <v>QC153 - 319 Principale Street</v>
      </c>
    </row>
    <row r="421" spans="1:3" ht="15" thickBot="1" x14ac:dyDescent="0.35">
      <c r="A421" s="26" t="s">
        <v>703</v>
      </c>
      <c r="B421" s="33" t="s">
        <v>774</v>
      </c>
      <c r="C421" s="11" t="str">
        <f t="shared" si="6"/>
        <v>QC155 - 540 Avenue Beaumont</v>
      </c>
    </row>
    <row r="422" spans="1:3" ht="15" thickBot="1" x14ac:dyDescent="0.35">
      <c r="A422" s="26" t="s">
        <v>704</v>
      </c>
      <c r="B422" s="33" t="s">
        <v>705</v>
      </c>
      <c r="C422" s="11" t="str">
        <f t="shared" si="6"/>
        <v>QC156 - 152 Perron Boulevard West</v>
      </c>
    </row>
    <row r="423" spans="1:3" ht="15" thickBot="1" x14ac:dyDescent="0.35">
      <c r="A423" s="26" t="s">
        <v>706</v>
      </c>
      <c r="B423" s="33" t="s">
        <v>842</v>
      </c>
      <c r="C423" s="11" t="str">
        <f t="shared" si="6"/>
        <v>QC157 - 700-5160 Décarie Boulevard</v>
      </c>
    </row>
    <row r="424" spans="1:3" ht="15" thickBot="1" x14ac:dyDescent="0.35">
      <c r="A424" s="26" t="s">
        <v>707</v>
      </c>
      <c r="B424" s="33" t="s">
        <v>708</v>
      </c>
      <c r="C424" s="11" t="str">
        <f t="shared" si="6"/>
        <v>QC158 - 1175 Janelle</v>
      </c>
    </row>
    <row r="425" spans="1:3" ht="15" thickBot="1" x14ac:dyDescent="0.35">
      <c r="A425" s="26" t="s">
        <v>709</v>
      </c>
      <c r="B425" s="33" t="s">
        <v>710</v>
      </c>
      <c r="C425" s="11" t="str">
        <f t="shared" si="6"/>
        <v>QC159 - 50 King, Place de la Cité, Suite 140</v>
      </c>
    </row>
    <row r="426" spans="1:3" ht="15" thickBot="1" x14ac:dyDescent="0.35">
      <c r="A426" s="26" t="s">
        <v>711</v>
      </c>
      <c r="B426" s="33" t="s">
        <v>712</v>
      </c>
      <c r="C426" s="11" t="str">
        <f t="shared" si="6"/>
        <v>QC160 - 1225 Saint-Charles Street West</v>
      </c>
    </row>
    <row r="427" spans="1:3" ht="15" thickBot="1" x14ac:dyDescent="0.35">
      <c r="A427" s="25" t="s">
        <v>770</v>
      </c>
      <c r="B427" s="30" t="s">
        <v>771</v>
      </c>
      <c r="C427" s="11" t="str">
        <f t="shared" si="6"/>
        <v>QC161 - 5550 Frontenac</v>
      </c>
    </row>
    <row r="428" spans="1:3" ht="15" thickBot="1" x14ac:dyDescent="0.35">
      <c r="A428" s="25" t="s">
        <v>777</v>
      </c>
      <c r="B428" s="30" t="s">
        <v>778</v>
      </c>
      <c r="C428" s="11" t="str">
        <f t="shared" si="6"/>
        <v>QC164 - 10 Wellington Street</v>
      </c>
    </row>
    <row r="429" spans="1:3" ht="15" thickBot="1" x14ac:dyDescent="0.35">
      <c r="A429" s="25" t="s">
        <v>786</v>
      </c>
      <c r="B429" s="30" t="s">
        <v>787</v>
      </c>
      <c r="C429" s="11" t="str">
        <f t="shared" si="6"/>
        <v>QC165 - 800 De La Gauchetière St West</v>
      </c>
    </row>
    <row r="430" spans="1:3" ht="15" thickBot="1" x14ac:dyDescent="0.35">
      <c r="A430" s="25" t="s">
        <v>804</v>
      </c>
      <c r="B430" s="30" t="s">
        <v>809</v>
      </c>
      <c r="C430" s="11" t="str">
        <f t="shared" si="6"/>
        <v>QC166 - 1235, rue douglas</v>
      </c>
    </row>
    <row r="431" spans="1:3" ht="15" thickBot="1" x14ac:dyDescent="0.35">
      <c r="A431" s="25" t="s">
        <v>816</v>
      </c>
      <c r="B431" s="30" t="s">
        <v>835</v>
      </c>
      <c r="C431" s="11" t="str">
        <f t="shared" si="6"/>
        <v>QC167 - 300 Boulevard Lasalle</v>
      </c>
    </row>
    <row r="432" spans="1:3" ht="15" thickBot="1" x14ac:dyDescent="0.35">
      <c r="A432" s="25" t="s">
        <v>886</v>
      </c>
      <c r="B432" s="30" t="s">
        <v>887</v>
      </c>
      <c r="C432" s="11" t="str">
        <f t="shared" si="6"/>
        <v>QC171 - 1111 Boulevard Jutras Est</v>
      </c>
    </row>
    <row r="433" spans="1:3" ht="15" thickBot="1" x14ac:dyDescent="0.35">
      <c r="A433" s="25" t="s">
        <v>888</v>
      </c>
      <c r="B433" s="30" t="s">
        <v>889</v>
      </c>
      <c r="C433" s="11" t="str">
        <f t="shared" si="6"/>
        <v>QC172 - 5935 Boulevard des Grandes-Prairies</v>
      </c>
    </row>
    <row r="434" spans="1:3" s="8" customFormat="1" ht="15" thickBot="1" x14ac:dyDescent="0.35">
      <c r="A434" s="25" t="s">
        <v>851</v>
      </c>
      <c r="B434" s="30" t="s">
        <v>852</v>
      </c>
      <c r="C434" s="11" t="str">
        <f t="shared" si="6"/>
        <v>QC173 - 63 rue Champlain</v>
      </c>
    </row>
    <row r="435" spans="1:3" s="8" customFormat="1" ht="15" thickBot="1" x14ac:dyDescent="0.35">
      <c r="A435" s="25" t="s">
        <v>890</v>
      </c>
      <c r="B435" s="30" t="s">
        <v>891</v>
      </c>
      <c r="C435" s="11" t="str">
        <f t="shared" si="6"/>
        <v>QC174 - 299 rue Lafontaine</v>
      </c>
    </row>
    <row r="436" spans="1:3" s="8" customFormat="1" ht="15" thickBot="1" x14ac:dyDescent="0.35">
      <c r="A436" s="25" t="s">
        <v>897</v>
      </c>
      <c r="B436" s="30" t="s">
        <v>898</v>
      </c>
      <c r="C436" s="11" t="str">
        <f t="shared" si="6"/>
        <v>QC175 - 320 Boulevard St-Joseph</v>
      </c>
    </row>
    <row r="437" spans="1:3" s="8" customFormat="1" ht="15" thickBot="1" x14ac:dyDescent="0.35">
      <c r="A437" s="25" t="s">
        <v>911</v>
      </c>
      <c r="B437" s="30" t="s">
        <v>912</v>
      </c>
      <c r="C437" s="11" t="str">
        <f t="shared" si="6"/>
        <v>QC177 - 2276 Boul Chomedey</v>
      </c>
    </row>
    <row r="438" spans="1:3" s="8" customFormat="1" ht="15" thickBot="1" x14ac:dyDescent="0.35">
      <c r="A438" s="25" t="s">
        <v>713</v>
      </c>
      <c r="B438" s="30" t="s">
        <v>669</v>
      </c>
      <c r="C438" s="11" t="str">
        <f t="shared" si="6"/>
        <v>QC801 - 98 Racine Street East</v>
      </c>
    </row>
    <row r="439" spans="1:3" ht="15" thickBot="1" x14ac:dyDescent="0.35">
      <c r="A439" s="25" t="s">
        <v>892</v>
      </c>
      <c r="B439" s="30" t="s">
        <v>821</v>
      </c>
      <c r="C439" s="11" t="str">
        <f t="shared" si="6"/>
        <v>QC802 - 455 Boulevard de l'Hopital</v>
      </c>
    </row>
    <row r="440" spans="1:3" s="8" customFormat="1" ht="15" thickBot="1" x14ac:dyDescent="0.35">
      <c r="A440" s="25" t="s">
        <v>848</v>
      </c>
      <c r="B440" s="30" t="s">
        <v>849</v>
      </c>
      <c r="C440" s="11" t="str">
        <f t="shared" si="6"/>
        <v>QC803 - 210 Rue Champlain</v>
      </c>
    </row>
    <row r="441" spans="1:3" ht="15" thickBot="1" x14ac:dyDescent="0.35">
      <c r="A441" s="25" t="s">
        <v>714</v>
      </c>
      <c r="B441" s="30" t="s">
        <v>591</v>
      </c>
      <c r="C441" s="11" t="str">
        <f t="shared" si="6"/>
        <v>QC901 - 200 René-Lévesque Boulevard West</v>
      </c>
    </row>
    <row r="442" spans="1:3" ht="15" thickBot="1" x14ac:dyDescent="0.35">
      <c r="A442" s="25" t="s">
        <v>715</v>
      </c>
      <c r="B442" s="30" t="s">
        <v>587</v>
      </c>
      <c r="C442" s="11" t="str">
        <f t="shared" si="6"/>
        <v>QC902 - 200 Promenade du Portage</v>
      </c>
    </row>
    <row r="443" spans="1:3" ht="15" thickBot="1" x14ac:dyDescent="0.35">
      <c r="A443" s="25" t="s">
        <v>716</v>
      </c>
      <c r="B443" s="30" t="s">
        <v>717</v>
      </c>
      <c r="C443" s="11" t="str">
        <f t="shared" si="6"/>
        <v>QC903 - 3 Place Laval</v>
      </c>
    </row>
    <row r="444" spans="1:3" ht="15" thickBot="1" x14ac:dyDescent="0.35">
      <c r="A444" s="25" t="s">
        <v>718</v>
      </c>
      <c r="B444" s="30" t="s">
        <v>719</v>
      </c>
      <c r="C444" s="11" t="str">
        <f t="shared" si="6"/>
        <v>QC904 - 6815 Trans-Canada Highway</v>
      </c>
    </row>
    <row r="445" spans="1:3" ht="15" thickBot="1" x14ac:dyDescent="0.35">
      <c r="A445" s="25" t="s">
        <v>720</v>
      </c>
      <c r="B445" s="30" t="s">
        <v>721</v>
      </c>
      <c r="C445" s="11" t="str">
        <f t="shared" si="6"/>
        <v>QC906 - 2089 Marcel-Laurin</v>
      </c>
    </row>
    <row r="446" spans="1:3" ht="15" thickBot="1" x14ac:dyDescent="0.35">
      <c r="A446" s="25" t="s">
        <v>722</v>
      </c>
      <c r="B446" s="30" t="s">
        <v>723</v>
      </c>
      <c r="C446" s="11" t="str">
        <f t="shared" si="6"/>
        <v>QC908 - 22 rue de Varennes</v>
      </c>
    </row>
    <row r="447" spans="1:3" ht="15" thickBot="1" x14ac:dyDescent="0.35">
      <c r="A447" s="25" t="s">
        <v>724</v>
      </c>
      <c r="B447" s="30" t="s">
        <v>725</v>
      </c>
      <c r="C447" s="11" t="str">
        <f t="shared" si="6"/>
        <v>QC909 - 38 Valcourt Street</v>
      </c>
    </row>
    <row r="448" spans="1:3" ht="15" thickBot="1" x14ac:dyDescent="0.35">
      <c r="A448" s="25" t="s">
        <v>726</v>
      </c>
      <c r="B448" s="30" t="s">
        <v>727</v>
      </c>
      <c r="C448" s="11" t="str">
        <f t="shared" si="6"/>
        <v>QC910 - 2640 Laurier Boulevard</v>
      </c>
    </row>
    <row r="449" spans="1:3" ht="15" thickBot="1" x14ac:dyDescent="0.35">
      <c r="A449" s="25" t="s">
        <v>828</v>
      </c>
      <c r="B449" s="30" t="s">
        <v>829</v>
      </c>
      <c r="C449" s="11" t="str">
        <f t="shared" si="6"/>
        <v>QC911 - 210 Champlain</v>
      </c>
    </row>
    <row r="450" spans="1:3" ht="15" thickBot="1" x14ac:dyDescent="0.35">
      <c r="A450" s="25" t="s">
        <v>728</v>
      </c>
      <c r="B450" s="30" t="s">
        <v>729</v>
      </c>
      <c r="C450" s="11" t="str">
        <f t="shared" si="6"/>
        <v>SK001 - 250 Central Avenue North</v>
      </c>
    </row>
    <row r="451" spans="1:3" ht="15" thickBot="1" x14ac:dyDescent="0.35">
      <c r="A451" s="25" t="s">
        <v>730</v>
      </c>
      <c r="B451" s="30" t="s">
        <v>731</v>
      </c>
      <c r="C451" s="11" t="str">
        <f t="shared" si="6"/>
        <v>SK002 - 104 McKendry Plaza</v>
      </c>
    </row>
    <row r="452" spans="1:3" ht="15" thickBot="1" x14ac:dyDescent="0.35">
      <c r="A452" s="25" t="s">
        <v>732</v>
      </c>
      <c r="B452" s="30" t="s">
        <v>733</v>
      </c>
      <c r="C452" s="11" t="str">
        <f t="shared" si="6"/>
        <v>SK003 - 101 22nd Street East</v>
      </c>
    </row>
    <row r="453" spans="1:3" ht="15" thickBot="1" x14ac:dyDescent="0.35">
      <c r="A453" s="25" t="s">
        <v>734</v>
      </c>
      <c r="B453" s="30" t="s">
        <v>735</v>
      </c>
      <c r="C453" s="11" t="str">
        <f t="shared" si="6"/>
        <v>SK005 - 110 Souris Ave</v>
      </c>
    </row>
    <row r="454" spans="1:3" ht="15" thickBot="1" x14ac:dyDescent="0.35">
      <c r="A454" s="25" t="s">
        <v>736</v>
      </c>
      <c r="B454" s="30" t="s">
        <v>737</v>
      </c>
      <c r="C454" s="11" t="str">
        <f t="shared" si="6"/>
        <v>SK006 - 501-111 Fairford Street East</v>
      </c>
    </row>
    <row r="455" spans="1:3" ht="15" thickBot="1" x14ac:dyDescent="0.35">
      <c r="A455" s="25" t="s">
        <v>738</v>
      </c>
      <c r="B455" s="30" t="s">
        <v>739</v>
      </c>
      <c r="C455" s="11" t="str">
        <f t="shared" si="6"/>
        <v>SK010 - 1783 Hamilton Street</v>
      </c>
    </row>
    <row r="456" spans="1:3" ht="15" thickBot="1" x14ac:dyDescent="0.35">
      <c r="A456" s="25" t="s">
        <v>740</v>
      </c>
      <c r="B456" s="30" t="s">
        <v>741</v>
      </c>
      <c r="C456" s="11" t="str">
        <f t="shared" si="6"/>
        <v>SK012 - 214 Smith Street East</v>
      </c>
    </row>
    <row r="457" spans="1:3" ht="15" thickBot="1" x14ac:dyDescent="0.35">
      <c r="A457" s="25" t="s">
        <v>742</v>
      </c>
      <c r="B457" s="30" t="s">
        <v>743</v>
      </c>
      <c r="C457" s="11" t="str">
        <f t="shared" si="6"/>
        <v>SK017 - 1401 101 Street</v>
      </c>
    </row>
    <row r="458" spans="1:3" ht="15" thickBot="1" x14ac:dyDescent="0.35">
      <c r="A458" s="25" t="s">
        <v>744</v>
      </c>
      <c r="B458" s="30" t="s">
        <v>745</v>
      </c>
      <c r="C458" s="11" t="str">
        <f t="shared" si="6"/>
        <v>SK035 - 419 Kensington</v>
      </c>
    </row>
    <row r="459" spans="1:3" ht="15" thickBot="1" x14ac:dyDescent="0.35">
      <c r="A459" s="25" t="s">
        <v>746</v>
      </c>
      <c r="B459" s="30" t="s">
        <v>747</v>
      </c>
      <c r="C459" s="11" t="str">
        <f t="shared" si="6"/>
        <v>SK036 - 1491 Pederson Avenue, Unit 4</v>
      </c>
    </row>
    <row r="460" spans="1:3" ht="15" thickBot="1" x14ac:dyDescent="0.35">
      <c r="A460" s="25" t="s">
        <v>748</v>
      </c>
      <c r="B460" s="30" t="s">
        <v>749</v>
      </c>
      <c r="C460" s="11" t="str">
        <f t="shared" si="6"/>
        <v>SK037 - 2995 2nd Avenue West</v>
      </c>
    </row>
    <row r="461" spans="1:3" ht="15" thickBot="1" x14ac:dyDescent="0.35">
      <c r="A461" s="25" t="s">
        <v>750</v>
      </c>
      <c r="B461" s="30" t="s">
        <v>751</v>
      </c>
      <c r="C461" s="11" t="str">
        <f t="shared" si="6"/>
        <v>SK038 - 503 La Ronge Ave</v>
      </c>
    </row>
    <row r="462" spans="1:3" ht="15" thickBot="1" x14ac:dyDescent="0.35">
      <c r="A462" s="25" t="s">
        <v>752</v>
      </c>
      <c r="B462" s="30" t="s">
        <v>753</v>
      </c>
      <c r="C462" s="11" t="str">
        <f t="shared" si="6"/>
        <v>SK039 - 2325 Preston Avenue</v>
      </c>
    </row>
    <row r="463" spans="1:3" ht="15" thickBot="1" x14ac:dyDescent="0.35">
      <c r="A463" s="25" t="s">
        <v>754</v>
      </c>
      <c r="B463" s="30" t="s">
        <v>755</v>
      </c>
      <c r="C463" s="11" t="str">
        <f t="shared" si="6"/>
        <v>SK901 - 1870 Albert Street</v>
      </c>
    </row>
    <row r="464" spans="1:3" ht="15" thickBot="1" x14ac:dyDescent="0.35">
      <c r="A464" s="25" t="s">
        <v>756</v>
      </c>
      <c r="B464" s="30" t="s">
        <v>733</v>
      </c>
      <c r="C464" s="11" t="str">
        <f t="shared" si="6"/>
        <v>SK902 - 101 22nd Street East</v>
      </c>
    </row>
    <row r="465" spans="1:3" ht="15" thickBot="1" x14ac:dyDescent="0.35">
      <c r="A465" s="25" t="s">
        <v>830</v>
      </c>
      <c r="B465" s="30" t="s">
        <v>831</v>
      </c>
      <c r="C465" s="11" t="str">
        <f t="shared" si="6"/>
        <v>SK903 - 2325 Preston Ave.,  Suite 120</v>
      </c>
    </row>
    <row r="466" spans="1:3" ht="15" thickBot="1" x14ac:dyDescent="0.35">
      <c r="A466" s="25" t="s">
        <v>757</v>
      </c>
      <c r="B466" s="30" t="s">
        <v>758</v>
      </c>
      <c r="C466" s="11" t="str">
        <f t="shared" si="6"/>
        <v>YT031 - 300 Main Street</v>
      </c>
    </row>
    <row r="467" spans="1:3" x14ac:dyDescent="0.3">
      <c r="A467" s="9"/>
      <c r="B467" s="9"/>
      <c r="C467" s="10" t="str">
        <f t="shared" ref="C467:C489" si="7">(A467&amp;" "&amp;B467)</f>
        <v xml:space="preserve"> </v>
      </c>
    </row>
    <row r="468" spans="1:3" x14ac:dyDescent="0.3">
      <c r="A468" s="9"/>
      <c r="B468" s="9"/>
      <c r="C468" s="10" t="str">
        <f t="shared" si="7"/>
        <v xml:space="preserve"> </v>
      </c>
    </row>
    <row r="469" spans="1:3" x14ac:dyDescent="0.3">
      <c r="A469" s="9"/>
      <c r="B469" s="9"/>
      <c r="C469" s="10" t="str">
        <f t="shared" si="7"/>
        <v xml:space="preserve"> </v>
      </c>
    </row>
    <row r="470" spans="1:3" x14ac:dyDescent="0.3">
      <c r="A470" s="9"/>
      <c r="B470" s="9"/>
      <c r="C470" s="10" t="str">
        <f t="shared" si="7"/>
        <v xml:space="preserve"> </v>
      </c>
    </row>
    <row r="471" spans="1:3" x14ac:dyDescent="0.3">
      <c r="A471" s="9"/>
      <c r="B471" s="9"/>
      <c r="C471" s="10" t="str">
        <f t="shared" si="7"/>
        <v xml:space="preserve"> </v>
      </c>
    </row>
    <row r="472" spans="1:3" x14ac:dyDescent="0.3">
      <c r="A472" s="9"/>
      <c r="B472" s="9"/>
      <c r="C472" s="10" t="str">
        <f t="shared" si="7"/>
        <v xml:space="preserve"> </v>
      </c>
    </row>
    <row r="473" spans="1:3" x14ac:dyDescent="0.3">
      <c r="A473" s="9"/>
      <c r="B473" s="9"/>
      <c r="C473" s="10" t="str">
        <f t="shared" si="7"/>
        <v xml:space="preserve"> </v>
      </c>
    </row>
    <row r="474" spans="1:3" x14ac:dyDescent="0.3">
      <c r="A474" s="9"/>
      <c r="B474" s="9"/>
      <c r="C474" s="10" t="str">
        <f t="shared" si="7"/>
        <v xml:space="preserve"> </v>
      </c>
    </row>
    <row r="475" spans="1:3" x14ac:dyDescent="0.3">
      <c r="A475" s="9"/>
      <c r="B475" s="9"/>
      <c r="C475" s="10" t="str">
        <f t="shared" si="7"/>
        <v xml:space="preserve"> </v>
      </c>
    </row>
    <row r="476" spans="1:3" x14ac:dyDescent="0.3">
      <c r="A476" s="9"/>
      <c r="B476" s="9"/>
      <c r="C476" s="10" t="str">
        <f t="shared" si="7"/>
        <v xml:space="preserve"> </v>
      </c>
    </row>
    <row r="477" spans="1:3" x14ac:dyDescent="0.3">
      <c r="A477" s="9"/>
      <c r="B477" s="9"/>
      <c r="C477" s="10" t="str">
        <f t="shared" si="7"/>
        <v xml:space="preserve"> </v>
      </c>
    </row>
    <row r="478" spans="1:3" x14ac:dyDescent="0.3">
      <c r="A478" s="9"/>
      <c r="B478" s="9"/>
      <c r="C478" s="10" t="str">
        <f t="shared" si="7"/>
        <v xml:space="preserve"> </v>
      </c>
    </row>
    <row r="479" spans="1:3" x14ac:dyDescent="0.3">
      <c r="A479" s="9"/>
      <c r="B479" s="9"/>
      <c r="C479" s="10" t="str">
        <f t="shared" si="7"/>
        <v xml:space="preserve"> </v>
      </c>
    </row>
    <row r="480" spans="1:3" x14ac:dyDescent="0.3">
      <c r="A480" s="9"/>
      <c r="B480" s="9"/>
      <c r="C480" s="10" t="str">
        <f t="shared" si="7"/>
        <v xml:space="preserve"> </v>
      </c>
    </row>
    <row r="481" spans="1:3" x14ac:dyDescent="0.3">
      <c r="A481" s="9"/>
      <c r="B481" s="9"/>
      <c r="C481" s="10" t="str">
        <f t="shared" si="7"/>
        <v xml:space="preserve"> </v>
      </c>
    </row>
    <row r="482" spans="1:3" x14ac:dyDescent="0.3">
      <c r="A482" s="9"/>
      <c r="B482" s="9"/>
      <c r="C482" s="10" t="str">
        <f t="shared" si="7"/>
        <v xml:space="preserve"> </v>
      </c>
    </row>
    <row r="483" spans="1:3" x14ac:dyDescent="0.3">
      <c r="A483" s="9"/>
      <c r="B483" s="9"/>
      <c r="C483" s="10" t="str">
        <f t="shared" si="7"/>
        <v xml:space="preserve"> </v>
      </c>
    </row>
    <row r="484" spans="1:3" x14ac:dyDescent="0.3">
      <c r="A484" s="9"/>
      <c r="B484" s="9"/>
      <c r="C484" s="10" t="str">
        <f t="shared" si="7"/>
        <v xml:space="preserve"> </v>
      </c>
    </row>
    <row r="485" spans="1:3" x14ac:dyDescent="0.3">
      <c r="A485" s="9"/>
      <c r="B485" s="9"/>
      <c r="C485" s="10" t="str">
        <f t="shared" si="7"/>
        <v xml:space="preserve"> </v>
      </c>
    </row>
    <row r="486" spans="1:3" x14ac:dyDescent="0.3">
      <c r="A486" s="9"/>
      <c r="B486" s="9"/>
      <c r="C486" s="10" t="str">
        <f t="shared" si="7"/>
        <v xml:space="preserve"> </v>
      </c>
    </row>
    <row r="487" spans="1:3" s="8" customFormat="1" x14ac:dyDescent="0.3">
      <c r="A487" s="9"/>
      <c r="B487" s="9"/>
      <c r="C487" s="10" t="str">
        <f t="shared" si="7"/>
        <v xml:space="preserve"> </v>
      </c>
    </row>
    <row r="488" spans="1:3" s="8" customFormat="1" x14ac:dyDescent="0.3">
      <c r="A488" s="9"/>
      <c r="B488" s="9"/>
      <c r="C488" s="10" t="str">
        <f t="shared" si="7"/>
        <v xml:space="preserve"> </v>
      </c>
    </row>
    <row r="489" spans="1:3" s="8" customFormat="1" x14ac:dyDescent="0.3">
      <c r="A489" s="9"/>
      <c r="B489" s="9"/>
      <c r="C489" s="10" t="str">
        <f t="shared" si="7"/>
        <v xml:space="preserve"> </v>
      </c>
    </row>
    <row r="490" spans="1:3" s="8" customFormat="1" x14ac:dyDescent="0.3">
      <c r="A490" s="6"/>
      <c r="B490" s="6"/>
      <c r="C490" s="10"/>
    </row>
    <row r="491" spans="1:3" s="8" customFormat="1" x14ac:dyDescent="0.3">
      <c r="A491" s="6"/>
      <c r="B491" s="6"/>
      <c r="C491" s="10"/>
    </row>
  </sheetData>
  <dataConsolidate/>
  <dataValidations count="1">
    <dataValidation type="list" allowBlank="1" showInputMessage="1" showErrorMessage="1" sqref="C15:C466">
      <formula1>$C$15:$C$461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</xdr:col>
                    <xdr:colOff>7620</xdr:colOff>
                    <xdr:row>492</xdr:row>
                    <xdr:rowOff>0</xdr:rowOff>
                  </from>
                  <to>
                    <xdr:col>1</xdr:col>
                    <xdr:colOff>1821180</xdr:colOff>
                    <xdr:row>504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30480</xdr:colOff>
                    <xdr:row>492</xdr:row>
                    <xdr:rowOff>0</xdr:rowOff>
                  </from>
                  <to>
                    <xdr:col>1</xdr:col>
                    <xdr:colOff>1821180</xdr:colOff>
                    <xdr:row>504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7620</xdr:colOff>
                    <xdr:row>492</xdr:row>
                    <xdr:rowOff>0</xdr:rowOff>
                  </from>
                  <to>
                    <xdr:col>1</xdr:col>
                    <xdr:colOff>1821180</xdr:colOff>
                    <xdr:row>503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</xdr:col>
                    <xdr:colOff>7620</xdr:colOff>
                    <xdr:row>492</xdr:row>
                    <xdr:rowOff>0</xdr:rowOff>
                  </from>
                  <to>
                    <xdr:col>1</xdr:col>
                    <xdr:colOff>1821180</xdr:colOff>
                    <xdr:row>502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</xdr:col>
                    <xdr:colOff>7620</xdr:colOff>
                    <xdr:row>492</xdr:row>
                    <xdr:rowOff>0</xdr:rowOff>
                  </from>
                  <to>
                    <xdr:col>1</xdr:col>
                    <xdr:colOff>1821180</xdr:colOff>
                    <xdr:row>501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</xdr:col>
                    <xdr:colOff>7620</xdr:colOff>
                    <xdr:row>492</xdr:row>
                    <xdr:rowOff>0</xdr:rowOff>
                  </from>
                  <to>
                    <xdr:col>1</xdr:col>
                    <xdr:colOff>1798320</xdr:colOff>
                    <xdr:row>500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Creation</vt:lpstr>
      <vt:lpstr>Sheet1</vt:lpstr>
      <vt:lpstr>exclu</vt:lpstr>
      <vt:lpstr>Fiabilité___Reliability</vt:lpstr>
      <vt:lpstr>Oui___Yes</vt:lpstr>
      <vt:lpstr>Creation!Print_Titles</vt:lpstr>
      <vt:lpstr>securite</vt:lpstr>
      <vt:lpstr>SLE</vt:lpstr>
      <vt:lpstr>work</vt:lpstr>
    </vt:vector>
  </TitlesOfParts>
  <Company>GoC / GdC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Zbib, Rana [NC]</dc:creator>
  <cp:lastModifiedBy>Moniz Andrade, Samantha S [NC]</cp:lastModifiedBy>
  <cp:lastPrinted>2020-01-20T18:47:22Z</cp:lastPrinted>
  <dcterms:created xsi:type="dcterms:W3CDTF">2014-03-06T19:46:15Z</dcterms:created>
  <dcterms:modified xsi:type="dcterms:W3CDTF">2021-10-04T12:50:33Z</dcterms:modified>
</cp:coreProperties>
</file>